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団用　進歩状況報告書" sheetId="1" r:id="rId4"/>
    <sheet state="visible" name="地区集計　ビーバー・カブ部門" sheetId="2" r:id="rId5"/>
    <sheet state="visible" name="地区集計　ボーイ・ベンチャー・ローバー部門" sheetId="3" r:id="rId6"/>
    <sheet state="visible" name="地区集計　進級・技能章・宗教章" sheetId="4" r:id="rId7"/>
  </sheets>
  <definedNames/>
  <calcPr/>
  <extLst>
    <ext uri="GoogleSheetsCustomDataVersion2">
      <go:sheetsCustomData xmlns:go="http://customooxmlschemas.google.com/" r:id="rId8" roundtripDataChecksum="fYJMu8XclUraVI8gpRg7P6Uk2pqoQpsCxcQVoJPhyY4="/>
    </ext>
  </extLst>
</workbook>
</file>

<file path=xl/sharedStrings.xml><?xml version="1.0" encoding="utf-8"?>
<sst xmlns="http://schemas.openxmlformats.org/spreadsheetml/2006/main" count="334" uniqueCount="127">
  <si>
    <t>進歩状況報告書　2024年9月</t>
  </si>
  <si>
    <t>日本ボーイスカウト愛知連盟</t>
  </si>
  <si>
    <t>地　区</t>
  </si>
  <si>
    <t>※地区名をリストより選択してください。</t>
  </si>
  <si>
    <t>※　2024年9月30日現在の状況を集計下さい。</t>
  </si>
  <si>
    <t>所属団</t>
  </si>
  <si>
    <t>※　団委員長にご承認頂き、承認日をご記入下さい。</t>
  </si>
  <si>
    <t>団委員長</t>
  </si>
  <si>
    <t>承認日</t>
  </si>
  <si>
    <r>
      <rPr>
        <rFont val="Meiryo"/>
        <color theme="1"/>
        <sz val="11.0"/>
      </rPr>
      <t>※　提出期日：</t>
    </r>
    <r>
      <rPr>
        <rFont val="Meiryo UI"/>
        <color theme="1"/>
        <sz val="11.0"/>
        <u/>
      </rPr>
      <t xml:space="preserve">　　10　月　10　日 (木)　　　　</t>
    </r>
  </si>
  <si>
    <t>◆ビーバースカウト部門</t>
  </si>
  <si>
    <t>◆カブスカウト部門</t>
  </si>
  <si>
    <t>仮入隊</t>
  </si>
  <si>
    <t>小学1年生</t>
  </si>
  <si>
    <t>小学2年生</t>
  </si>
  <si>
    <t>BVS
在籍数</t>
  </si>
  <si>
    <t>小学3年生</t>
  </si>
  <si>
    <t>小学4年生</t>
  </si>
  <si>
    <t>小学5年生</t>
  </si>
  <si>
    <t>CS
在籍数</t>
  </si>
  <si>
    <t>ビーバー</t>
  </si>
  <si>
    <t>ビッグビーバー</t>
  </si>
  <si>
    <t>りす</t>
  </si>
  <si>
    <t>うさぎ課程</t>
  </si>
  <si>
    <t>しか課程</t>
  </si>
  <si>
    <t>くま課程</t>
  </si>
  <si>
    <t>在籍数</t>
  </si>
  <si>
    <t>小枝章</t>
  </si>
  <si>
    <t>チャレ</t>
  </si>
  <si>
    <t>完修</t>
  </si>
  <si>
    <t>月の輪</t>
  </si>
  <si>
    <t>※仮入隊は、在籍数に計上しない</t>
  </si>
  <si>
    <t>※9月～3月上進の場合</t>
  </si>
  <si>
    <t>※完修……カブブックを完修したスカウト数</t>
  </si>
  <si>
    <t>※小枝章……期間内に取得した数</t>
  </si>
  <si>
    <t>※チャレ……期間内に取得したチャレンジ章の数</t>
  </si>
  <si>
    <t>◆ボーイスカウト部門</t>
  </si>
  <si>
    <t xml:space="preserve">小学5年ボーイスカウト　</t>
  </si>
  <si>
    <t>小学6年</t>
  </si>
  <si>
    <t>中学1年</t>
  </si>
  <si>
    <t>中学2年</t>
  </si>
  <si>
    <t>中学3年</t>
  </si>
  <si>
    <t>BS隊
在籍数</t>
  </si>
  <si>
    <t>ﾊﾞｯｼﾞ</t>
  </si>
  <si>
    <t>初級</t>
  </si>
  <si>
    <t>初級
以下</t>
  </si>
  <si>
    <t>2級</t>
  </si>
  <si>
    <t>1級</t>
  </si>
  <si>
    <t>菊</t>
  </si>
  <si>
    <t>※BS隊は、学年別にどの級が何人いるのかを調査</t>
  </si>
  <si>
    <t>◆ベンチャースカウト部門　◆ローバースカウト部門</t>
  </si>
  <si>
    <t>中学3年ベンチャースカウト</t>
  </si>
  <si>
    <t>高校1年</t>
  </si>
  <si>
    <t>高校2年</t>
  </si>
  <si>
    <t>高校3年</t>
  </si>
  <si>
    <t>VS隊
在籍数</t>
  </si>
  <si>
    <t>RS隊
在籍数</t>
  </si>
  <si>
    <t>１級以下</t>
  </si>
  <si>
    <t>ベンチャー</t>
  </si>
  <si>
    <t>1級以下</t>
  </si>
  <si>
    <t>隼</t>
  </si>
  <si>
    <t>富士</t>
  </si>
  <si>
    <t>※VS隊は、学年別にどの級が何人いるのかを調査</t>
  </si>
  <si>
    <t>※RS隊は、在籍数の調査</t>
  </si>
  <si>
    <t>※1級以下は、アドベンチャーバッチも含んだ人数とする</t>
  </si>
  <si>
    <t>◆菊・隼・富士スカウト章　進級状況</t>
  </si>
  <si>
    <t>◆技能章・信仰奨励章・宗教章　取得状況</t>
  </si>
  <si>
    <t>※2024年4月～2025年9月に県連へ申請し取得した数</t>
  </si>
  <si>
    <t>実　績</t>
  </si>
  <si>
    <r>
      <rPr>
        <rFont val="Meiryo"/>
        <color theme="1"/>
        <sz val="9.0"/>
      </rPr>
      <t>見　込</t>
    </r>
  </si>
  <si>
    <t>進級課目と連動して取得を要する技能章</t>
  </si>
  <si>
    <r>
      <rPr>
        <rFont val="Malgun Gothic"/>
        <color theme="1"/>
        <sz val="9.0"/>
      </rPr>
      <t>興味</t>
    </r>
    <r>
      <rPr>
        <rFont val="Microsoft JhengHei"/>
        <color theme="1"/>
        <sz val="9.0"/>
      </rPr>
      <t>・関心に応じて取得可能</t>
    </r>
    <r>
      <rPr>
        <rFont val="Yu Gothic"/>
        <color theme="1"/>
        <sz val="9.0"/>
      </rPr>
      <t>な技能章</t>
    </r>
  </si>
  <si>
    <t>BS菊</t>
  </si>
  <si>
    <t>VS菊</t>
  </si>
  <si>
    <r>
      <rPr>
        <rFont val="Calibri"/>
        <color theme="1"/>
        <sz val="8.0"/>
      </rPr>
      <t>BS</t>
    </r>
    <r>
      <rPr>
        <rFont val="Meiryo"/>
        <color theme="1"/>
        <sz val="8.0"/>
      </rPr>
      <t>菊</t>
    </r>
  </si>
  <si>
    <r>
      <rPr>
        <rFont val="Calibri"/>
        <color theme="1"/>
        <sz val="8.0"/>
      </rPr>
      <t>VS</t>
    </r>
    <r>
      <rPr>
        <rFont val="Meiryo"/>
        <color theme="1"/>
        <sz val="8.0"/>
      </rPr>
      <t>菊</t>
    </r>
  </si>
  <si>
    <r>
      <rPr>
        <rFont val="Meiryo"/>
        <color theme="1"/>
        <sz val="8.0"/>
      </rPr>
      <t>隼</t>
    </r>
  </si>
  <si>
    <r>
      <rPr>
        <rFont val="Meiryo"/>
        <color theme="1"/>
        <sz val="8.0"/>
      </rPr>
      <t>富士</t>
    </r>
  </si>
  <si>
    <t>読図</t>
  </si>
  <si>
    <t>野営</t>
  </si>
  <si>
    <t>野外炊事</t>
  </si>
  <si>
    <t>公民</t>
  </si>
  <si>
    <t>救 急</t>
  </si>
  <si>
    <t>野営管理</t>
  </si>
  <si>
    <t>リーダー
シップ</t>
  </si>
  <si>
    <t>ハイキング</t>
  </si>
  <si>
    <t>スカウト
ソング</t>
  </si>
  <si>
    <t>通 信</t>
  </si>
  <si>
    <t>計 測</t>
  </si>
  <si>
    <t>観 察</t>
  </si>
  <si>
    <t>その他</t>
  </si>
  <si>
    <t>信仰
奨励章</t>
  </si>
  <si>
    <t>宗教章</t>
  </si>
  <si>
    <t>※実績：2024年4月～2024年9月に進級した数</t>
  </si>
  <si>
    <t>隊長認定</t>
  </si>
  <si>
    <t>考査員認定</t>
  </si>
  <si>
    <t>考査員</t>
  </si>
  <si>
    <t>※見込：2024年4月～2025年3月の進級見込み数</t>
  </si>
  <si>
    <r>
      <rPr>
        <rFont val="Meiryo"/>
        <b/>
        <color theme="1"/>
        <sz val="18.0"/>
      </rPr>
      <t>進 歩 状 況 報 告 書</t>
    </r>
    <r>
      <rPr>
        <rFont val="Meiryo UI"/>
        <b/>
        <color theme="1"/>
        <sz val="14.0"/>
      </rPr>
      <t xml:space="preserve">　【学年別調査】</t>
    </r>
  </si>
  <si>
    <t>2024年9月現在</t>
  </si>
  <si>
    <t>地区名</t>
  </si>
  <si>
    <t>所属団名</t>
  </si>
  <si>
    <t>合　計</t>
  </si>
  <si>
    <t>小１ビーバースカウトが1年間に取得した小枝章の平均個数</t>
  </si>
  <si>
    <t>個</t>
  </si>
  <si>
    <t>小3カブスカウトが1年間に取得したﾁｬﾚﾝｼﾞ章の平均個数</t>
  </si>
  <si>
    <t>小２ビーバースカウトが1年間に取得した小枝章の平均個数</t>
  </si>
  <si>
    <t>小4カブスカウトが1年間に取得したﾁｬﾚﾝｼﾞ章の平均個数</t>
  </si>
  <si>
    <t>小5カブスカウトが1年間に取得したﾁｬﾚﾝｼﾞ章の平均個数</t>
  </si>
  <si>
    <r>
      <rPr>
        <rFont val="Meiryo"/>
        <b/>
        <color theme="1"/>
        <sz val="18.0"/>
      </rPr>
      <t>進 歩 状 況 報 告 書</t>
    </r>
    <r>
      <rPr>
        <rFont val="Meiryo UI"/>
        <b/>
        <color theme="1"/>
        <sz val="14.0"/>
      </rPr>
      <t xml:space="preserve">　【学年別調査】</t>
    </r>
  </si>
  <si>
    <r>
      <rPr>
        <rFont val="Meiryo"/>
        <b/>
        <color theme="1"/>
        <sz val="18.0"/>
      </rPr>
      <t>進 歩 状 況 報 告 書</t>
    </r>
    <r>
      <rPr>
        <rFont val="Meiryo UI"/>
        <b/>
        <color theme="1"/>
        <sz val="14.0"/>
      </rPr>
      <t xml:space="preserve">　【学年別調査】</t>
    </r>
  </si>
  <si>
    <t>◆中学生年代（ボーイスカウト部門・ベンチャー上進含む）</t>
  </si>
  <si>
    <t>◆高校生年代（ベンチャースカウト）　大学生年代（ローバースカウト部門）</t>
  </si>
  <si>
    <r>
      <rPr>
        <rFont val="MS UI Gothic"/>
        <color rgb="FF000000"/>
        <sz val="11.0"/>
      </rPr>
      <t>※</t>
    </r>
    <r>
      <rPr>
        <rFont val="Calibri"/>
        <color rgb="FF000000"/>
        <sz val="11.0"/>
      </rPr>
      <t>1</t>
    </r>
    <r>
      <rPr>
        <rFont val="Yu Gothic"/>
        <color rgb="FF000000"/>
        <sz val="11.0"/>
      </rPr>
      <t>級以下は、アドベンチャーバッチも含んだ人数とする</t>
    </r>
  </si>
  <si>
    <t>菊・隼・富士スカウト章進級状況</t>
  </si>
  <si>
    <t>技能章・信仰奨励章・宗教章取得状況</t>
  </si>
  <si>
    <t xml:space="preserve">◆ボーイスカウト・ベンチャースカウト部門　</t>
  </si>
  <si>
    <t>技能章取得数　合計</t>
  </si>
  <si>
    <t>※2024年4月～2024年9月に県連へ申請し取得した数</t>
  </si>
  <si>
    <r>
      <rPr>
        <rFont val="Meiryo"/>
        <color theme="1"/>
        <sz val="9.0"/>
      </rPr>
      <t>見　込</t>
    </r>
  </si>
  <si>
    <r>
      <rPr>
        <rFont val="Malgun Gothic"/>
        <color theme="1"/>
        <sz val="9.0"/>
      </rPr>
      <t>興味</t>
    </r>
    <r>
      <rPr>
        <rFont val="Microsoft JhengHei"/>
        <color theme="1"/>
        <sz val="9.0"/>
      </rPr>
      <t>・関心に応じて取得可能</t>
    </r>
    <r>
      <rPr>
        <rFont val="Yu Gothic"/>
        <color theme="1"/>
        <sz val="9.0"/>
      </rPr>
      <t>な技能章</t>
    </r>
  </si>
  <si>
    <t>菊章</t>
  </si>
  <si>
    <t>富士章</t>
  </si>
  <si>
    <r>
      <rPr>
        <rFont val="Calibri"/>
        <color theme="1"/>
        <sz val="8.0"/>
      </rPr>
      <t>BS</t>
    </r>
    <r>
      <rPr>
        <rFont val="Meiryo"/>
        <color theme="1"/>
        <sz val="8.0"/>
      </rPr>
      <t>菊</t>
    </r>
  </si>
  <si>
    <r>
      <rPr>
        <rFont val="Calibri"/>
        <color theme="1"/>
        <sz val="8.0"/>
      </rPr>
      <t>VS</t>
    </r>
    <r>
      <rPr>
        <rFont val="Meiryo"/>
        <color theme="1"/>
        <sz val="8.0"/>
      </rPr>
      <t>菊</t>
    </r>
  </si>
  <si>
    <r>
      <rPr>
        <rFont val="Meiryo"/>
        <color theme="1"/>
        <sz val="8.0"/>
      </rPr>
      <t>隼</t>
    </r>
  </si>
  <si>
    <r>
      <rPr>
        <rFont val="Meiryo"/>
        <color theme="1"/>
        <sz val="8.0"/>
      </rPr>
      <t>富士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</si>
</sst>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F800]dddd\,\ mmmm\ dd\,\ yyyy"/>
    <numFmt numFmtId="165" formatCode="0_);[Red]\(0\)"/>
    <numFmt numFmtId="166" formatCode="0.0_);[Red]\(0.0\)"/>
  </numFmts>
  <fonts count="43">
    <font>
      <sz val="11.0"/>
      <color rgb="FF000000"/>
      <name val="Calibri"/>
      <scheme val="minor"/>
    </font>
    <font>
      <sz val="10.0"/>
      <color theme="1"/>
      <name val="Meiryo"/>
    </font>
    <font>
      <b/>
      <sz val="18.0"/>
      <color theme="1"/>
      <name val="Meiryo"/>
    </font>
    <font>
      <b/>
      <sz val="16.0"/>
      <color theme="1"/>
      <name val="Meiryo"/>
    </font>
    <font>
      <sz val="11.0"/>
      <color rgb="FF000000"/>
      <name val="Meiryo"/>
    </font>
    <font>
      <b/>
      <sz val="12.0"/>
      <color theme="1"/>
      <name val="Meiryo"/>
    </font>
    <font/>
    <font>
      <b/>
      <sz val="14.0"/>
      <color theme="1"/>
      <name val="Meiryo"/>
    </font>
    <font>
      <sz val="8.0"/>
      <color theme="1"/>
      <name val="Meiryo"/>
    </font>
    <font>
      <sz val="11.0"/>
      <color theme="1"/>
      <name val="Meiryo"/>
    </font>
    <font>
      <b/>
      <sz val="11.0"/>
      <color theme="1"/>
      <name val="Meiryo"/>
    </font>
    <font>
      <b/>
      <sz val="10.0"/>
      <color theme="1"/>
      <name val="Meiryo"/>
    </font>
    <font>
      <sz val="8.0"/>
      <color rgb="FF000000"/>
      <name val="Meiryo"/>
    </font>
    <font>
      <sz val="12.0"/>
      <color theme="1"/>
      <name val="Meiryo"/>
    </font>
    <font>
      <sz val="12.0"/>
      <color rgb="FF000000"/>
      <name val="Meiryo"/>
    </font>
    <font>
      <b/>
      <sz val="8.0"/>
      <color theme="1"/>
      <name val="Meiryo"/>
    </font>
    <font>
      <sz val="9.0"/>
      <color theme="1"/>
      <name val="Meiryo"/>
    </font>
    <font>
      <sz val="6.0"/>
      <color theme="1"/>
      <name val="Meiryo"/>
    </font>
    <font>
      <sz val="9.0"/>
      <color rgb="FF000000"/>
      <name val="Meiryo"/>
    </font>
    <font>
      <sz val="9.0"/>
      <color theme="1"/>
      <name val="Calibri"/>
    </font>
    <font>
      <sz val="8.0"/>
      <color theme="1"/>
      <name val="Calibri"/>
    </font>
    <font>
      <u/>
      <sz val="10.0"/>
      <color theme="1"/>
      <name val="Meiryo"/>
    </font>
    <font>
      <u/>
      <sz val="10.0"/>
      <color theme="1"/>
      <name val="Meiryo"/>
    </font>
    <font>
      <u/>
      <sz val="11.0"/>
      <color theme="1"/>
      <name val="Meiryo"/>
    </font>
    <font>
      <sz val="11.0"/>
      <color rgb="FF000000"/>
      <name val="MS PGothic"/>
    </font>
    <font>
      <sz val="14.0"/>
      <color rgb="FF000000"/>
      <name val="MS PGothic"/>
    </font>
    <font>
      <sz val="14.0"/>
      <color theme="1"/>
      <name val="Meiryo"/>
    </font>
    <font>
      <u/>
      <sz val="14.0"/>
      <color theme="1"/>
      <name val="Meiryo"/>
    </font>
    <font>
      <b/>
      <sz val="9.0"/>
      <color theme="1"/>
      <name val="Meiryo"/>
    </font>
    <font>
      <b/>
      <sz val="11.0"/>
      <color rgb="FF000000"/>
      <name val="MS PGothic"/>
    </font>
    <font>
      <u/>
      <sz val="8.0"/>
      <color theme="1"/>
      <name val="Meiryo"/>
    </font>
    <font>
      <sz val="10.0"/>
      <color rgb="FF000000"/>
      <name val="Meiryo"/>
    </font>
    <font>
      <sz val="11.0"/>
      <color theme="1"/>
      <name val="MS PGothic"/>
    </font>
    <font>
      <b/>
      <sz val="14.0"/>
      <color rgb="FF993300"/>
      <name val="Meiryo"/>
    </font>
    <font>
      <sz val="11.0"/>
      <color rgb="FF000000"/>
      <name val="Calibri"/>
    </font>
    <font>
      <sz val="8.0"/>
      <color theme="1"/>
      <name val="MS PGothic"/>
    </font>
    <font>
      <sz val="12.0"/>
      <color theme="1"/>
      <name val="MS PGothic"/>
    </font>
    <font>
      <sz val="12.0"/>
      <color rgb="FF000000"/>
      <name val="MS PGothic"/>
    </font>
    <font>
      <sz val="10.0"/>
      <color rgb="FFFF0000"/>
      <name val="Meiryo"/>
    </font>
    <font>
      <sz val="9.0"/>
      <color rgb="FFFF0000"/>
      <name val="Meiryo"/>
    </font>
    <font>
      <strike/>
      <sz val="11.0"/>
      <color rgb="FF000000"/>
      <name val="Calibri"/>
    </font>
    <font>
      <strike/>
      <sz val="8.0"/>
      <color theme="1"/>
      <name val="Meiryo"/>
    </font>
    <font>
      <sz val="10.0"/>
      <color theme="1"/>
      <name val="MS PGothic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9FF99"/>
        <bgColor rgb="FF99FF99"/>
      </patternFill>
    </fill>
    <fill>
      <patternFill patternType="solid">
        <fgColor rgb="FFCCFFCC"/>
        <bgColor rgb="FFCCFFCC"/>
      </patternFill>
    </fill>
    <fill>
      <patternFill patternType="solid">
        <fgColor rgb="FF66CCFF"/>
        <bgColor rgb="FF66CCFF"/>
      </patternFill>
    </fill>
    <fill>
      <patternFill patternType="solid">
        <fgColor rgb="FF66FFFF"/>
        <bgColor rgb="FF66FFFF"/>
      </patternFill>
    </fill>
    <fill>
      <patternFill patternType="solid">
        <fgColor rgb="FFCCECFF"/>
        <bgColor rgb="FFCCEC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FFF99"/>
        <bgColor rgb="FFFFFF99"/>
      </patternFill>
    </fill>
  </fills>
  <borders count="33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2" fontId="1" numFmtId="0" xfId="0" applyAlignment="1" applyBorder="1" applyFill="1" applyFont="1">
      <alignment vertical="bottom"/>
    </xf>
    <xf borderId="2" fillId="0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vertical="center"/>
    </xf>
    <xf borderId="2" fillId="3" fontId="7" numFmtId="0" xfId="0" applyAlignment="1" applyBorder="1" applyFill="1" applyFont="1">
      <alignment horizontal="center" vertical="center"/>
    </xf>
    <xf borderId="4" fillId="0" fontId="6" numFmtId="0" xfId="0" applyAlignment="1" applyBorder="1" applyFont="1">
      <alignment vertical="center"/>
    </xf>
    <xf borderId="1" fillId="2" fontId="8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center"/>
    </xf>
    <xf borderId="0" fillId="0" fontId="8" numFmtId="0" xfId="0" applyAlignment="1" applyFont="1">
      <alignment vertical="center"/>
    </xf>
    <xf borderId="1" fillId="2" fontId="9" numFmtId="0" xfId="0" applyAlignment="1" applyBorder="1" applyFont="1">
      <alignment vertical="bottom"/>
    </xf>
    <xf borderId="2" fillId="0" fontId="10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vertical="center"/>
    </xf>
    <xf borderId="2" fillId="3" fontId="5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6" fillId="0" fontId="12" numFmtId="0" xfId="0" applyAlignment="1" applyBorder="1" applyFont="1">
      <alignment horizontal="center" vertical="center"/>
    </xf>
    <xf borderId="4" fillId="0" fontId="12" numFmtId="0" xfId="0" applyAlignment="1" applyBorder="1" applyFont="1">
      <alignment horizontal="center" vertical="center"/>
    </xf>
    <xf borderId="2" fillId="0" fontId="12" numFmtId="0" xfId="0" applyAlignment="1" applyBorder="1" applyFont="1">
      <alignment horizontal="center" vertical="center"/>
    </xf>
    <xf borderId="7" fillId="4" fontId="12" numFmtId="0" xfId="0" applyAlignment="1" applyBorder="1" applyFill="1" applyFont="1">
      <alignment horizontal="center" shrinkToFit="1" vertical="center" wrapText="0"/>
    </xf>
    <xf borderId="4" fillId="0" fontId="12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horizontal="center" shrinkToFit="0" vertical="center" wrapText="1"/>
    </xf>
    <xf borderId="6" fillId="3" fontId="8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vertical="center"/>
    </xf>
    <xf borderId="9" fillId="4" fontId="8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2" fillId="0" fontId="6" numFmtId="0" xfId="0" applyAlignment="1" applyBorder="1" applyFont="1">
      <alignment vertical="center"/>
    </xf>
    <xf borderId="5" fillId="3" fontId="8" numFmtId="0" xfId="0" applyAlignment="1" applyBorder="1" applyFont="1">
      <alignment horizontal="center" vertical="center"/>
    </xf>
    <xf borderId="13" fillId="3" fontId="8" numFmtId="0" xfId="0" applyAlignment="1" applyBorder="1" applyFont="1">
      <alignment horizontal="center" vertical="center"/>
    </xf>
    <xf borderId="14" fillId="0" fontId="6" numFmtId="0" xfId="0" applyAlignment="1" applyBorder="1" applyFont="1">
      <alignment vertical="center"/>
    </xf>
    <xf borderId="15" fillId="3" fontId="8" numFmtId="0" xfId="0" applyAlignment="1" applyBorder="1" applyFont="1">
      <alignment horizontal="center" vertical="center"/>
    </xf>
    <xf borderId="16" fillId="3" fontId="12" numFmtId="0" xfId="0" applyAlignment="1" applyBorder="1" applyFont="1">
      <alignment horizontal="center" shrinkToFit="0" vertical="center" wrapText="1"/>
    </xf>
    <xf borderId="17" fillId="0" fontId="6" numFmtId="0" xfId="0" applyAlignment="1" applyBorder="1" applyFont="1">
      <alignment vertical="center"/>
    </xf>
    <xf borderId="18" fillId="3" fontId="8" numFmtId="0" xfId="0" applyAlignment="1" applyBorder="1" applyFont="1">
      <alignment horizontal="center" vertical="center"/>
    </xf>
    <xf borderId="19" fillId="0" fontId="6" numFmtId="0" xfId="0" applyAlignment="1" applyBorder="1" applyFont="1">
      <alignment vertical="center"/>
    </xf>
    <xf borderId="20" fillId="4" fontId="12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4" fontId="12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shrinkToFit="0" vertical="center" wrapText="1"/>
    </xf>
    <xf borderId="21" fillId="0" fontId="6" numFmtId="0" xfId="0" applyAlignment="1" applyBorder="1" applyFont="1">
      <alignment vertical="center"/>
    </xf>
    <xf borderId="5" fillId="3" fontId="12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19" fillId="0" fontId="13" numFmtId="0" xfId="0" applyAlignment="1" applyBorder="1" applyFont="1">
      <alignment horizontal="center" shrinkToFit="0" vertical="center" wrapText="1"/>
    </xf>
    <xf borderId="5" fillId="4" fontId="14" numFmtId="0" xfId="0" applyAlignment="1" applyBorder="1" applyFont="1">
      <alignment horizontal="center" vertical="center"/>
    </xf>
    <xf borderId="5" fillId="0" fontId="13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horizontal="center" vertical="center"/>
    </xf>
    <xf borderId="22" fillId="4" fontId="14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vertical="center"/>
    </xf>
    <xf borderId="5" fillId="3" fontId="14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vertical="center"/>
    </xf>
    <xf borderId="3" fillId="0" fontId="13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15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1" fillId="2" fontId="8" numFmtId="0" xfId="0" applyAlignment="1" applyBorder="1" applyFont="1">
      <alignment horizontal="left" vertical="center"/>
    </xf>
    <xf borderId="1" fillId="2" fontId="8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2" fillId="5" fontId="12" numFmtId="0" xfId="0" applyAlignment="1" applyBorder="1" applyFill="1" applyFont="1">
      <alignment horizontal="center" shrinkToFit="0" vertical="center" wrapText="1"/>
    </xf>
    <xf borderId="23" fillId="0" fontId="6" numFmtId="0" xfId="0" applyAlignment="1" applyBorder="1" applyFont="1">
      <alignment vertical="center"/>
    </xf>
    <xf borderId="6" fillId="5" fontId="12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vertical="center"/>
    </xf>
    <xf borderId="5" fillId="6" fontId="8" numFmtId="0" xfId="0" applyAlignment="1" applyBorder="1" applyFill="1" applyFon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18" fillId="6" fontId="8" numFmtId="0" xfId="0" applyAlignment="1" applyBorder="1" applyFont="1">
      <alignment horizontal="center" vertical="center"/>
    </xf>
    <xf borderId="22" fillId="6" fontId="8" numFmtId="0" xfId="0" applyAlignment="1" applyBorder="1" applyFont="1">
      <alignment horizontal="center" vertical="center"/>
    </xf>
    <xf borderId="24" fillId="6" fontId="8" numFmtId="0" xfId="0" applyAlignment="1" applyBorder="1" applyFont="1">
      <alignment horizontal="center" vertical="center"/>
    </xf>
    <xf borderId="5" fillId="6" fontId="13" numFmtId="0" xfId="0" applyAlignment="1" applyBorder="1" applyFont="1">
      <alignment horizontal="center" vertical="center"/>
    </xf>
    <xf borderId="19" fillId="0" fontId="13" numFmtId="0" xfId="0" applyAlignment="1" applyBorder="1" applyFont="1">
      <alignment horizontal="center" vertical="center"/>
    </xf>
    <xf borderId="25" fillId="0" fontId="13" numFmtId="0" xfId="0" applyAlignment="1" applyBorder="1" applyFont="1">
      <alignment horizontal="center" vertical="center"/>
    </xf>
    <xf borderId="18" fillId="6" fontId="13" numFmtId="0" xfId="0" applyAlignment="1" applyBorder="1" applyFont="1">
      <alignment horizontal="center" vertical="center"/>
    </xf>
    <xf borderId="26" fillId="0" fontId="13" numFmtId="0" xfId="0" applyAlignment="1" applyBorder="1" applyFont="1">
      <alignment horizontal="center" vertical="center"/>
    </xf>
    <xf borderId="19" fillId="0" fontId="14" numFmtId="0" xfId="0" applyAlignment="1" applyBorder="1" applyFont="1">
      <alignment horizontal="center" vertical="center"/>
    </xf>
    <xf borderId="27" fillId="6" fontId="13" numFmtId="0" xfId="0" applyAlignment="1" applyBorder="1" applyFont="1">
      <alignment horizontal="center" vertical="center"/>
    </xf>
    <xf borderId="20" fillId="6" fontId="13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16" numFmtId="0" xfId="0" applyAlignment="1" applyFont="1">
      <alignment vertical="center"/>
    </xf>
    <xf borderId="2" fillId="7" fontId="12" numFmtId="0" xfId="0" applyAlignment="1" applyBorder="1" applyFill="1" applyFont="1">
      <alignment horizontal="center" shrinkToFit="0" vertical="center" wrapText="1"/>
    </xf>
    <xf borderId="28" fillId="7" fontId="12" numFmtId="0" xfId="0" applyAlignment="1" applyBorder="1" applyFont="1">
      <alignment horizontal="center" shrinkToFit="0" vertical="center" wrapText="1"/>
    </xf>
    <xf borderId="29" fillId="7" fontId="12" numFmtId="0" xfId="0" applyAlignment="1" applyBorder="1" applyFont="1">
      <alignment horizontal="center" shrinkToFit="0" vertical="center" wrapText="1"/>
    </xf>
    <xf borderId="6" fillId="8" fontId="12" numFmtId="0" xfId="0" applyAlignment="1" applyBorder="1" applyFill="1" applyFont="1">
      <alignment horizontal="center" shrinkToFit="0" vertical="center" wrapText="1"/>
    </xf>
    <xf borderId="5" fillId="0" fontId="17" numFmtId="0" xfId="0" applyAlignment="1" applyBorder="1" applyFont="1">
      <alignment horizontal="center" shrinkToFit="0" vertical="center" wrapText="1"/>
    </xf>
    <xf borderId="5" fillId="9" fontId="12" numFmtId="0" xfId="0" applyAlignment="1" applyBorder="1" applyFill="1" applyFont="1">
      <alignment horizontal="center" shrinkToFit="0" vertical="center" wrapText="1"/>
    </xf>
    <xf borderId="22" fillId="9" fontId="12" numFmtId="0" xfId="0" applyAlignment="1" applyBorder="1" applyFont="1">
      <alignment horizontal="center" shrinkToFit="0" vertical="center" wrapText="1"/>
    </xf>
    <xf borderId="5" fillId="10" fontId="8" numFmtId="0" xfId="0" applyAlignment="1" applyBorder="1" applyFill="1" applyFont="1">
      <alignment horizontal="center" shrinkToFit="0" vertical="center" wrapText="1"/>
    </xf>
    <xf borderId="18" fillId="9" fontId="12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vertical="center"/>
    </xf>
    <xf borderId="5" fillId="9" fontId="14" numFmtId="0" xfId="0" applyAlignment="1" applyBorder="1" applyFont="1">
      <alignment horizontal="center" shrinkToFit="0" vertical="center" wrapText="1"/>
    </xf>
    <xf borderId="18" fillId="10" fontId="13" numFmtId="0" xfId="0" applyAlignment="1" applyBorder="1" applyFont="1">
      <alignment horizontal="center" vertical="center"/>
    </xf>
    <xf borderId="0" fillId="0" fontId="18" numFmtId="0" xfId="0" applyAlignment="1" applyFont="1">
      <alignment vertical="center"/>
    </xf>
    <xf borderId="1" fillId="2" fontId="1" numFmtId="0" xfId="0" applyAlignment="1" applyBorder="1" applyFont="1">
      <alignment vertical="center"/>
    </xf>
    <xf borderId="2" fillId="4" fontId="16" numFmtId="0" xfId="0" applyAlignment="1" applyBorder="1" applyFont="1">
      <alignment horizontal="center" vertical="center"/>
    </xf>
    <xf borderId="2" fillId="11" fontId="19" numFmtId="0" xfId="0" applyAlignment="1" applyBorder="1" applyFill="1" applyFont="1">
      <alignment horizontal="center" vertical="center"/>
    </xf>
    <xf borderId="2" fillId="0" fontId="16" numFmtId="0" xfId="0" applyAlignment="1" applyBorder="1" applyFont="1">
      <alignment horizontal="center" vertical="center"/>
    </xf>
    <xf borderId="4" fillId="0" fontId="19" numFmtId="0" xfId="0" applyAlignment="1" applyBorder="1" applyFont="1">
      <alignment horizontal="center" vertical="center"/>
    </xf>
    <xf borderId="5" fillId="10" fontId="20" numFmtId="0" xfId="0" applyAlignment="1" applyBorder="1" applyFont="1">
      <alignment horizontal="center" shrinkToFit="0" vertical="center" wrapText="1"/>
    </xf>
    <xf borderId="5" fillId="0" fontId="20" numFmtId="0" xfId="0" applyAlignment="1" applyBorder="1" applyFont="1">
      <alignment horizontal="center" shrinkToFit="0" vertical="center" wrapText="1"/>
    </xf>
    <xf borderId="18" fillId="12" fontId="8" numFmtId="0" xfId="0" applyAlignment="1" applyBorder="1" applyFill="1" applyFont="1">
      <alignment horizontal="center" shrinkToFit="1" vertical="center" wrapText="0"/>
    </xf>
    <xf borderId="5" fillId="12" fontId="8" numFmtId="0" xfId="0" applyAlignment="1" applyBorder="1" applyFont="1">
      <alignment horizontal="center" shrinkToFit="1" vertical="center" wrapText="0"/>
    </xf>
    <xf borderId="5" fillId="5" fontId="8" numFmtId="0" xfId="0" applyAlignment="1" applyBorder="1" applyFont="1">
      <alignment horizontal="center" shrinkToFit="1" vertical="center" wrapText="0"/>
    </xf>
    <xf borderId="5" fillId="5" fontId="8" numFmtId="0" xfId="0" applyAlignment="1" applyBorder="1" applyFont="1">
      <alignment horizontal="center" shrinkToFit="0" vertical="center" wrapText="1"/>
    </xf>
    <xf borderId="5" fillId="10" fontId="13" numFmtId="0" xfId="0" applyAlignment="1" applyBorder="1" applyFont="1">
      <alignment horizontal="center" vertical="center"/>
    </xf>
    <xf borderId="5" fillId="0" fontId="13" numFmtId="165" xfId="0" applyAlignment="1" applyBorder="1" applyFont="1" applyNumberFormat="1">
      <alignment horizontal="center" vertical="center"/>
    </xf>
    <xf borderId="2" fillId="0" fontId="18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22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23" numFmtId="0" xfId="0" applyAlignment="1" applyFont="1">
      <alignment vertical="center"/>
    </xf>
    <xf borderId="0" fillId="0" fontId="24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10" fontId="7" numFmtId="0" xfId="0" applyAlignment="1" applyBorder="1" applyFont="1">
      <alignment horizontal="right" readingOrder="0" vertical="center"/>
    </xf>
    <xf borderId="0" fillId="0" fontId="5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25" numFmtId="0" xfId="0" applyAlignment="1" applyFont="1">
      <alignment vertical="center"/>
    </xf>
    <xf borderId="1" fillId="10" fontId="7" numFmtId="0" xfId="0" applyAlignment="1" applyBorder="1" applyFont="1">
      <alignment horizontal="right" vertical="center"/>
    </xf>
    <xf borderId="0" fillId="0" fontId="26" numFmtId="0" xfId="0" applyAlignment="1" applyFont="1">
      <alignment vertical="center"/>
    </xf>
    <xf borderId="0" fillId="0" fontId="27" numFmtId="0" xfId="0" applyAlignment="1" applyFont="1">
      <alignment vertical="center"/>
    </xf>
    <xf borderId="0" fillId="0" fontId="28" numFmtId="0" xfId="0" applyAlignment="1" applyFont="1">
      <alignment horizontal="left" vertical="center"/>
    </xf>
    <xf borderId="0" fillId="0" fontId="16" numFmtId="0" xfId="0" applyAlignment="1" applyFont="1">
      <alignment horizontal="right" vertical="center"/>
    </xf>
    <xf borderId="5" fillId="3" fontId="29" numFmtId="0" xfId="0" applyAlignment="1" applyBorder="1" applyFont="1">
      <alignment horizontal="center" vertical="center"/>
    </xf>
    <xf borderId="1" fillId="2" fontId="16" numFmtId="0" xfId="0" applyAlignment="1" applyBorder="1" applyFont="1">
      <alignment vertical="center"/>
    </xf>
    <xf borderId="6" fillId="3" fontId="11" numFmtId="0" xfId="0" applyAlignment="1" applyBorder="1" applyFont="1">
      <alignment horizontal="center" vertical="center"/>
    </xf>
    <xf borderId="0" fillId="0" fontId="30" numFmtId="0" xfId="0" applyAlignment="1" applyFont="1">
      <alignment vertical="center"/>
    </xf>
    <xf borderId="26" fillId="0" fontId="31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right" vertical="center"/>
    </xf>
    <xf borderId="26" fillId="0" fontId="9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center" shrinkToFit="0" vertical="center" wrapText="1"/>
    </xf>
    <xf borderId="5" fillId="4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vertical="center"/>
    </xf>
    <xf borderId="5" fillId="4" fontId="9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vertical="center"/>
    </xf>
    <xf borderId="5" fillId="3" fontId="9" numFmtId="0" xfId="0" applyAlignment="1" applyBorder="1" applyFont="1">
      <alignment horizontal="center" shrinkToFit="0" vertical="center" wrapText="1"/>
    </xf>
    <xf borderId="2" fillId="0" fontId="9" numFmtId="49" xfId="0" applyAlignment="1" applyBorder="1" applyFont="1" applyNumberFormat="1">
      <alignment horizontal="left" vertical="center"/>
    </xf>
    <xf borderId="19" fillId="0" fontId="9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horizontal="center" vertical="center"/>
    </xf>
    <xf borderId="5" fillId="0" fontId="32" numFmtId="0" xfId="0" applyAlignment="1" applyBorder="1" applyFont="1">
      <alignment horizontal="center" vertical="center"/>
    </xf>
    <xf borderId="19" fillId="0" fontId="9" numFmtId="165" xfId="0" applyAlignment="1" applyBorder="1" applyFont="1" applyNumberFormat="1">
      <alignment horizontal="center" vertical="center"/>
    </xf>
    <xf borderId="18" fillId="4" fontId="9" numFmtId="165" xfId="0" applyAlignment="1" applyBorder="1" applyFont="1" applyNumberFormat="1">
      <alignment horizontal="center" vertical="center"/>
    </xf>
    <xf borderId="5" fillId="0" fontId="9" numFmtId="165" xfId="0" applyAlignment="1" applyBorder="1" applyFont="1" applyNumberFormat="1">
      <alignment horizontal="center" vertical="center"/>
    </xf>
    <xf borderId="5" fillId="3" fontId="9" numFmtId="165" xfId="0" applyAlignment="1" applyBorder="1" applyFont="1" applyNumberFormat="1">
      <alignment horizontal="center" vertical="center"/>
    </xf>
    <xf borderId="1" fillId="4" fontId="8" numFmtId="166" xfId="0" applyAlignment="1" applyBorder="1" applyFont="1" applyNumberFormat="1">
      <alignment horizontal="center" vertical="center"/>
    </xf>
    <xf borderId="1" fillId="13" fontId="8" numFmtId="166" xfId="0" applyAlignment="1" applyBorder="1" applyFill="1" applyFont="1" applyNumberFormat="1">
      <alignment horizontal="center" vertical="center"/>
    </xf>
    <xf borderId="0" fillId="0" fontId="8" numFmtId="0" xfId="0" applyAlignment="1" applyFont="1">
      <alignment horizontal="left" vertical="top"/>
    </xf>
    <xf borderId="0" fillId="0" fontId="9" numFmtId="0" xfId="0" applyAlignment="1" applyFont="1">
      <alignment horizontal="center" vertical="center"/>
    </xf>
    <xf borderId="1" fillId="10" fontId="7" numFmtId="0" xfId="0" applyAlignment="1" applyBorder="1" applyFont="1">
      <alignment horizontal="center" vertical="center"/>
    </xf>
    <xf borderId="0" fillId="0" fontId="33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32" numFmtId="0" xfId="0" applyAlignment="1" applyFont="1">
      <alignment vertical="center"/>
    </xf>
    <xf borderId="1" fillId="10" fontId="7" numFmtId="0" xfId="0" applyAlignment="1" applyBorder="1" applyFont="1">
      <alignment vertical="center"/>
    </xf>
    <xf borderId="0" fillId="0" fontId="34" numFmtId="0" xfId="0" applyAlignment="1" applyFont="1">
      <alignment vertical="center"/>
    </xf>
    <xf borderId="5" fillId="3" fontId="11" numFmtId="0" xfId="0" applyAlignment="1" applyBorder="1" applyFont="1">
      <alignment horizontal="center" vertical="center"/>
    </xf>
    <xf borderId="19" fillId="0" fontId="31" numFmtId="0" xfId="0" applyAlignment="1" applyBorder="1" applyFont="1">
      <alignment horizontal="center" shrinkToFit="0" vertical="center" wrapText="1"/>
    </xf>
    <xf borderId="0" fillId="0" fontId="35" numFmtId="0" xfId="0" applyAlignment="1" applyFont="1">
      <alignment vertical="center"/>
    </xf>
    <xf borderId="0" fillId="0" fontId="13" numFmtId="0" xfId="0" applyAlignment="1" applyFont="1">
      <alignment horizontal="right" vertical="center"/>
    </xf>
    <xf borderId="19" fillId="0" fontId="13" numFmtId="0" xfId="0" applyAlignment="1" applyBorder="1" applyFont="1">
      <alignment horizontal="left" vertical="center"/>
    </xf>
    <xf borderId="5" fillId="0" fontId="13" numFmtId="0" xfId="0" applyAlignment="1" applyBorder="1" applyFont="1">
      <alignment horizontal="left" vertical="center"/>
    </xf>
    <xf borderId="5" fillId="4" fontId="13" numFmtId="0" xfId="0" applyAlignment="1" applyBorder="1" applyFont="1">
      <alignment horizontal="center" vertical="center"/>
    </xf>
    <xf borderId="0" fillId="0" fontId="36" numFmtId="0" xfId="0" applyAlignment="1" applyFont="1">
      <alignment vertical="center"/>
    </xf>
    <xf borderId="0" fillId="0" fontId="37" numFmtId="0" xfId="0" applyAlignment="1" applyFont="1">
      <alignment vertical="center"/>
    </xf>
    <xf borderId="5" fillId="0" fontId="36" numFmtId="0" xfId="0" applyAlignment="1" applyBorder="1" applyFont="1">
      <alignment horizontal="center" vertical="center"/>
    </xf>
    <xf borderId="5" fillId="5" fontId="13" numFmtId="0" xfId="0" applyAlignment="1" applyBorder="1" applyFont="1">
      <alignment horizontal="center" vertical="center"/>
    </xf>
    <xf borderId="1" fillId="10" fontId="16" numFmtId="0" xfId="0" applyAlignment="1" applyBorder="1" applyFont="1">
      <alignment vertical="center"/>
    </xf>
    <xf borderId="1" fillId="10" fontId="9" numFmtId="0" xfId="0" applyAlignment="1" applyBorder="1" applyFont="1">
      <alignment vertical="center"/>
    </xf>
    <xf borderId="0" fillId="0" fontId="38" numFmtId="0" xfId="0" applyAlignment="1" applyFont="1">
      <alignment vertical="center"/>
    </xf>
    <xf borderId="0" fillId="0" fontId="38" numFmtId="0" xfId="0" applyAlignment="1" applyFont="1">
      <alignment horizontal="right" vertical="center"/>
    </xf>
    <xf borderId="0" fillId="0" fontId="39" numFmtId="0" xfId="0" applyAlignment="1" applyFont="1">
      <alignment horizontal="right" vertical="center"/>
    </xf>
    <xf borderId="0" fillId="0" fontId="3" numFmtId="49" xfId="0" applyAlignment="1" applyFont="1" applyNumberFormat="1">
      <alignment vertical="center"/>
    </xf>
    <xf borderId="0" fillId="0" fontId="16" numFmtId="49" xfId="0" applyAlignment="1" applyFont="1" applyNumberFormat="1">
      <alignment vertical="center"/>
    </xf>
    <xf borderId="2" fillId="12" fontId="5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 vertical="center"/>
    </xf>
    <xf borderId="0" fillId="0" fontId="16" numFmtId="0" xfId="0" applyAlignment="1" applyFont="1">
      <alignment readingOrder="0" vertical="center"/>
    </xf>
    <xf borderId="0" fillId="0" fontId="40" numFmtId="0" xfId="0" applyAlignment="1" applyFont="1">
      <alignment vertical="center"/>
    </xf>
    <xf borderId="0" fillId="0" fontId="41" numFmtId="0" xfId="0" applyAlignment="1" applyFont="1">
      <alignment vertical="center"/>
    </xf>
    <xf borderId="31" fillId="3" fontId="29" numFmtId="0" xfId="0" applyAlignment="1" applyBorder="1" applyFont="1">
      <alignment horizontal="center" vertical="center"/>
    </xf>
    <xf borderId="5" fillId="0" fontId="16" numFmtId="0" xfId="0" applyAlignment="1" applyBorder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32" fillId="3" fontId="11" numFmtId="0" xfId="0" applyAlignment="1" applyBorder="1" applyFont="1">
      <alignment horizontal="center" vertical="center"/>
    </xf>
    <xf borderId="0" fillId="0" fontId="16" numFmtId="0" xfId="0" applyAlignment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26" fillId="0" fontId="1" numFmtId="0" xfId="0" applyAlignment="1" applyBorder="1" applyFont="1">
      <alignment horizontal="left" vertical="center"/>
    </xf>
    <xf borderId="0" fillId="0" fontId="16" numFmtId="49" xfId="0" applyAlignment="1" applyFont="1" applyNumberFormat="1">
      <alignment horizontal="center" vertical="center"/>
    </xf>
    <xf borderId="2" fillId="0" fontId="1" numFmtId="0" xfId="0" applyAlignment="1" applyBorder="1" applyFont="1">
      <alignment horizontal="left" vertical="center"/>
    </xf>
    <xf borderId="5" fillId="0" fontId="42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0" fillId="0" fontId="1" numFmtId="49" xfId="0" applyAlignment="1" applyFont="1" applyNumberFormat="1">
      <alignment vertical="center"/>
    </xf>
    <xf borderId="0" fillId="0" fontId="9" numFmtId="4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5" width="5.29"/>
    <col customWidth="1" min="26" max="27" width="12.71"/>
  </cols>
  <sheetData>
    <row r="1" ht="22.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1"/>
      <c r="M1" s="1"/>
      <c r="N1" s="4" t="s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5"/>
    </row>
    <row r="2" ht="9.0" customHeight="1">
      <c r="A2" s="1"/>
      <c r="B2" s="1"/>
      <c r="C2" s="1"/>
      <c r="D2" s="1"/>
      <c r="E2" s="3"/>
      <c r="F2" s="1"/>
      <c r="G2" s="6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/>
      <c r="AA2" s="5"/>
    </row>
    <row r="3" ht="21.0" customHeight="1">
      <c r="A3" s="1"/>
      <c r="B3" s="7" t="s">
        <v>2</v>
      </c>
      <c r="C3" s="8"/>
      <c r="D3" s="9"/>
      <c r="E3" s="10"/>
      <c r="F3" s="10"/>
      <c r="G3" s="8"/>
      <c r="H3" s="11" t="s">
        <v>3</v>
      </c>
      <c r="I3" s="1"/>
      <c r="J3" s="1"/>
      <c r="K3" s="1"/>
      <c r="L3" s="1"/>
      <c r="M3" s="1"/>
      <c r="N3" s="12" t="s">
        <v>4</v>
      </c>
      <c r="O3" s="13"/>
      <c r="P3" s="1"/>
      <c r="Q3" s="1"/>
      <c r="R3" s="1"/>
      <c r="S3" s="1"/>
      <c r="T3" s="1"/>
      <c r="U3" s="1"/>
      <c r="V3" s="1"/>
      <c r="W3" s="1"/>
      <c r="X3" s="1"/>
      <c r="Y3" s="1"/>
      <c r="Z3" s="5"/>
      <c r="AA3" s="5"/>
    </row>
    <row r="4" ht="21.0" customHeight="1">
      <c r="A4" s="1"/>
      <c r="B4" s="7" t="s">
        <v>5</v>
      </c>
      <c r="C4" s="8"/>
      <c r="D4" s="9"/>
      <c r="E4" s="10"/>
      <c r="F4" s="10"/>
      <c r="G4" s="8"/>
      <c r="H4" s="14"/>
      <c r="I4" s="1"/>
      <c r="J4" s="1"/>
      <c r="K4" s="3"/>
      <c r="L4" s="1"/>
      <c r="M4" s="1"/>
      <c r="N4" s="15" t="s">
        <v>6</v>
      </c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5"/>
      <c r="AA4" s="5"/>
    </row>
    <row r="5" ht="21.0" customHeight="1">
      <c r="A5" s="1"/>
      <c r="B5" s="16" t="s">
        <v>7</v>
      </c>
      <c r="C5" s="8"/>
      <c r="D5" s="17" t="s">
        <v>8</v>
      </c>
      <c r="E5" s="18"/>
      <c r="F5" s="10"/>
      <c r="G5" s="8"/>
      <c r="H5" s="14"/>
      <c r="I5" s="5"/>
      <c r="J5" s="5"/>
      <c r="K5" s="5"/>
      <c r="L5" s="5"/>
      <c r="M5" s="1"/>
      <c r="N5" s="12" t="s">
        <v>9</v>
      </c>
      <c r="O5" s="13"/>
      <c r="P5" s="1"/>
      <c r="Q5" s="1"/>
      <c r="R5" s="1"/>
      <c r="S5" s="1"/>
      <c r="T5" s="1"/>
      <c r="U5" s="1"/>
      <c r="V5" s="1"/>
      <c r="W5" s="1"/>
      <c r="X5" s="1"/>
      <c r="Y5" s="1"/>
      <c r="Z5" s="5"/>
      <c r="AA5" s="5"/>
    </row>
    <row r="6" ht="14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9"/>
      <c r="X6" s="1"/>
      <c r="Y6" s="1"/>
      <c r="Z6" s="5"/>
      <c r="AA6" s="5"/>
    </row>
    <row r="7" ht="14.25" customHeight="1">
      <c r="A7" s="1"/>
      <c r="B7" s="20" t="s">
        <v>10</v>
      </c>
      <c r="C7" s="20"/>
      <c r="D7" s="1"/>
      <c r="E7" s="20"/>
      <c r="F7" s="20"/>
      <c r="G7" s="1"/>
      <c r="H7" s="20" t="s">
        <v>11</v>
      </c>
      <c r="I7" s="5"/>
      <c r="J7" s="1"/>
      <c r="K7" s="5"/>
      <c r="L7" s="1"/>
      <c r="M7" s="1"/>
      <c r="N7" s="1"/>
      <c r="O7" s="5"/>
      <c r="P7" s="1"/>
      <c r="Q7" s="1"/>
      <c r="R7" s="1"/>
      <c r="S7" s="1"/>
      <c r="T7" s="1"/>
      <c r="U7" s="1"/>
      <c r="V7" s="1"/>
      <c r="W7" s="19"/>
      <c r="X7" s="5"/>
      <c r="Y7" s="1"/>
      <c r="Z7" s="5"/>
      <c r="AA7" s="5"/>
    </row>
    <row r="8" ht="14.25" customHeight="1">
      <c r="A8" s="1"/>
      <c r="B8" s="21" t="s">
        <v>12</v>
      </c>
      <c r="C8" s="22" t="s">
        <v>13</v>
      </c>
      <c r="D8" s="8"/>
      <c r="E8" s="23" t="s">
        <v>14</v>
      </c>
      <c r="F8" s="8"/>
      <c r="G8" s="24" t="s">
        <v>15</v>
      </c>
      <c r="H8" s="23" t="s">
        <v>14</v>
      </c>
      <c r="I8" s="10"/>
      <c r="J8" s="8"/>
      <c r="K8" s="25" t="s">
        <v>16</v>
      </c>
      <c r="L8" s="10"/>
      <c r="M8" s="10"/>
      <c r="N8" s="8"/>
      <c r="O8" s="26" t="s">
        <v>17</v>
      </c>
      <c r="P8" s="10"/>
      <c r="Q8" s="10"/>
      <c r="R8" s="8"/>
      <c r="S8" s="26" t="s">
        <v>18</v>
      </c>
      <c r="T8" s="10"/>
      <c r="U8" s="10"/>
      <c r="V8" s="10"/>
      <c r="W8" s="8"/>
      <c r="X8" s="27" t="s">
        <v>19</v>
      </c>
      <c r="Y8" s="19"/>
      <c r="Z8" s="1"/>
      <c r="AA8" s="1"/>
    </row>
    <row r="9" ht="14.25" customHeight="1">
      <c r="A9" s="1"/>
      <c r="B9" s="28"/>
      <c r="C9" s="29" t="s">
        <v>20</v>
      </c>
      <c r="D9" s="30"/>
      <c r="E9" s="29" t="s">
        <v>21</v>
      </c>
      <c r="F9" s="31"/>
      <c r="G9" s="32"/>
      <c r="H9" s="33" t="s">
        <v>22</v>
      </c>
      <c r="I9" s="34" t="s">
        <v>23</v>
      </c>
      <c r="J9" s="35"/>
      <c r="K9" s="36" t="s">
        <v>22</v>
      </c>
      <c r="L9" s="37" t="s">
        <v>23</v>
      </c>
      <c r="M9" s="38"/>
      <c r="N9" s="30"/>
      <c r="O9" s="39" t="s">
        <v>22</v>
      </c>
      <c r="P9" s="37" t="s">
        <v>24</v>
      </c>
      <c r="Q9" s="38"/>
      <c r="R9" s="30"/>
      <c r="S9" s="39" t="s">
        <v>22</v>
      </c>
      <c r="T9" s="37" t="s">
        <v>25</v>
      </c>
      <c r="U9" s="38"/>
      <c r="V9" s="38"/>
      <c r="W9" s="31"/>
      <c r="X9" s="28"/>
      <c r="Y9" s="19"/>
      <c r="Z9" s="1"/>
      <c r="AA9" s="1"/>
    </row>
    <row r="10">
      <c r="A10" s="1"/>
      <c r="B10" s="40"/>
      <c r="C10" s="41" t="s">
        <v>26</v>
      </c>
      <c r="D10" s="42" t="s">
        <v>27</v>
      </c>
      <c r="E10" s="43" t="s">
        <v>26</v>
      </c>
      <c r="F10" s="44" t="s">
        <v>27</v>
      </c>
      <c r="G10" s="45"/>
      <c r="H10" s="42" t="s">
        <v>12</v>
      </c>
      <c r="I10" s="46" t="s">
        <v>26</v>
      </c>
      <c r="J10" s="42" t="s">
        <v>28</v>
      </c>
      <c r="K10" s="47" t="s">
        <v>12</v>
      </c>
      <c r="L10" s="46" t="s">
        <v>26</v>
      </c>
      <c r="M10" s="48" t="s">
        <v>29</v>
      </c>
      <c r="N10" s="42" t="s">
        <v>28</v>
      </c>
      <c r="O10" s="42" t="s">
        <v>12</v>
      </c>
      <c r="P10" s="46" t="s">
        <v>26</v>
      </c>
      <c r="Q10" s="48" t="s">
        <v>29</v>
      </c>
      <c r="R10" s="42" t="s">
        <v>28</v>
      </c>
      <c r="S10" s="42" t="s">
        <v>12</v>
      </c>
      <c r="T10" s="46" t="s">
        <v>26</v>
      </c>
      <c r="U10" s="48" t="s">
        <v>29</v>
      </c>
      <c r="V10" s="42" t="s">
        <v>28</v>
      </c>
      <c r="W10" s="44" t="s">
        <v>30</v>
      </c>
      <c r="X10" s="40"/>
      <c r="Y10" s="19"/>
      <c r="Z10" s="1"/>
      <c r="AA10" s="1"/>
    </row>
    <row r="11" ht="34.5" customHeight="1">
      <c r="A11" s="49"/>
      <c r="B11" s="50"/>
      <c r="C11" s="51"/>
      <c r="D11" s="52"/>
      <c r="E11" s="51"/>
      <c r="F11" s="53"/>
      <c r="G11" s="54"/>
      <c r="H11" s="55"/>
      <c r="I11" s="56"/>
      <c r="J11" s="57"/>
      <c r="K11" s="58"/>
      <c r="L11" s="56"/>
      <c r="M11" s="53"/>
      <c r="N11" s="53"/>
      <c r="O11" s="53"/>
      <c r="P11" s="56"/>
      <c r="Q11" s="53"/>
      <c r="R11" s="53"/>
      <c r="S11" s="53"/>
      <c r="T11" s="56"/>
      <c r="U11" s="53"/>
      <c r="V11" s="53"/>
      <c r="W11" s="59"/>
      <c r="X11" s="56"/>
      <c r="Y11" s="60"/>
      <c r="Z11" s="61"/>
      <c r="AA11" s="61"/>
    </row>
    <row r="12" ht="14.25" customHeight="1">
      <c r="A12" s="14"/>
      <c r="B12" s="62" t="s">
        <v>31</v>
      </c>
      <c r="C12" s="62"/>
      <c r="D12" s="14"/>
      <c r="E12" s="62"/>
      <c r="F12" s="63"/>
      <c r="G12" s="64"/>
      <c r="H12" s="14" t="s">
        <v>32</v>
      </c>
      <c r="I12" s="64"/>
      <c r="J12" s="14"/>
      <c r="K12" s="64"/>
      <c r="L12" s="14"/>
      <c r="M12" s="64"/>
      <c r="N12" s="62" t="s">
        <v>33</v>
      </c>
      <c r="O12" s="63"/>
      <c r="P12" s="64"/>
      <c r="Q12" s="64"/>
      <c r="R12" s="14"/>
      <c r="S12" s="14"/>
      <c r="T12" s="14"/>
      <c r="U12" s="14"/>
      <c r="V12" s="14"/>
      <c r="W12" s="65"/>
      <c r="X12" s="66" t="s">
        <v>31</v>
      </c>
      <c r="Y12" s="14"/>
      <c r="Z12" s="64"/>
      <c r="AA12" s="64"/>
    </row>
    <row r="13" ht="14.25" customHeight="1">
      <c r="A13" s="14"/>
      <c r="B13" s="67" t="s">
        <v>34</v>
      </c>
      <c r="C13" s="14"/>
      <c r="D13" s="14"/>
      <c r="E13" s="62"/>
      <c r="F13" s="63"/>
      <c r="G13" s="64"/>
      <c r="H13" s="14"/>
      <c r="I13" s="14"/>
      <c r="J13" s="14"/>
      <c r="K13" s="14"/>
      <c r="L13" s="14"/>
      <c r="M13" s="64"/>
      <c r="N13" s="68" t="s">
        <v>35</v>
      </c>
      <c r="O13" s="14"/>
      <c r="P13" s="64"/>
      <c r="Q13" s="64"/>
      <c r="R13" s="14"/>
      <c r="S13" s="14"/>
      <c r="T13" s="14"/>
      <c r="U13" s="14"/>
      <c r="V13" s="14"/>
      <c r="W13" s="65"/>
      <c r="X13" s="14"/>
      <c r="Y13" s="14"/>
      <c r="Z13" s="64"/>
      <c r="AA13" s="64"/>
    </row>
    <row r="14" ht="9.0" customHeight="1">
      <c r="A14" s="1"/>
      <c r="B14" s="1"/>
      <c r="C14" s="1"/>
      <c r="D14" s="1"/>
      <c r="E14" s="3"/>
      <c r="F14" s="69"/>
      <c r="G14" s="1"/>
      <c r="H14" s="1"/>
      <c r="I14" s="1"/>
      <c r="J14" s="1"/>
      <c r="K14" s="1"/>
      <c r="L14" s="1"/>
      <c r="M14" s="5"/>
      <c r="N14" s="1"/>
      <c r="O14" s="1"/>
      <c r="P14" s="1"/>
      <c r="Q14" s="1"/>
      <c r="R14" s="1"/>
      <c r="S14" s="1"/>
      <c r="T14" s="1"/>
      <c r="U14" s="1"/>
      <c r="V14" s="1"/>
      <c r="W14" s="19"/>
      <c r="X14" s="1"/>
      <c r="Y14" s="1"/>
      <c r="Z14" s="5"/>
      <c r="AA14" s="5"/>
    </row>
    <row r="15" ht="14.25" customHeight="1">
      <c r="A15" s="1"/>
      <c r="B15" s="19" t="s">
        <v>36</v>
      </c>
      <c r="C15" s="3"/>
      <c r="D15" s="62"/>
      <c r="E15" s="1"/>
      <c r="F15" s="5"/>
      <c r="G15" s="1"/>
      <c r="H15" s="1"/>
      <c r="I15" s="1"/>
      <c r="J15" s="1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/>
      <c r="AA15" s="5"/>
    </row>
    <row r="16" ht="14.25" customHeight="1">
      <c r="A16" s="1"/>
      <c r="B16" s="70" t="s">
        <v>37</v>
      </c>
      <c r="C16" s="10"/>
      <c r="D16" s="8"/>
      <c r="E16" s="70" t="s">
        <v>38</v>
      </c>
      <c r="F16" s="10"/>
      <c r="G16" s="10"/>
      <c r="H16" s="8"/>
      <c r="I16" s="70" t="s">
        <v>39</v>
      </c>
      <c r="J16" s="10"/>
      <c r="K16" s="10"/>
      <c r="L16" s="10"/>
      <c r="M16" s="8"/>
      <c r="N16" s="70" t="s">
        <v>40</v>
      </c>
      <c r="O16" s="10"/>
      <c r="P16" s="10"/>
      <c r="Q16" s="10"/>
      <c r="R16" s="8"/>
      <c r="S16" s="70" t="s">
        <v>41</v>
      </c>
      <c r="T16" s="10"/>
      <c r="U16" s="10"/>
      <c r="V16" s="10"/>
      <c r="W16" s="71"/>
      <c r="X16" s="72" t="s">
        <v>42</v>
      </c>
      <c r="Y16" s="5"/>
      <c r="Z16" s="5"/>
      <c r="AA16" s="5"/>
    </row>
    <row r="17">
      <c r="A17" s="1"/>
      <c r="B17" s="73" t="s">
        <v>43</v>
      </c>
      <c r="C17" s="42" t="s">
        <v>44</v>
      </c>
      <c r="D17" s="74" t="s">
        <v>26</v>
      </c>
      <c r="E17" s="42" t="s">
        <v>45</v>
      </c>
      <c r="F17" s="42" t="s">
        <v>46</v>
      </c>
      <c r="G17" s="42" t="s">
        <v>47</v>
      </c>
      <c r="H17" s="74" t="s">
        <v>26</v>
      </c>
      <c r="I17" s="42" t="s">
        <v>45</v>
      </c>
      <c r="J17" s="42" t="s">
        <v>46</v>
      </c>
      <c r="K17" s="42" t="s">
        <v>47</v>
      </c>
      <c r="L17" s="75" t="s">
        <v>48</v>
      </c>
      <c r="M17" s="76" t="s">
        <v>26</v>
      </c>
      <c r="N17" s="75" t="s">
        <v>45</v>
      </c>
      <c r="O17" s="75" t="s">
        <v>46</v>
      </c>
      <c r="P17" s="75" t="s">
        <v>47</v>
      </c>
      <c r="Q17" s="75" t="s">
        <v>48</v>
      </c>
      <c r="R17" s="77" t="s">
        <v>26</v>
      </c>
      <c r="S17" s="42" t="s">
        <v>45</v>
      </c>
      <c r="T17" s="42" t="s">
        <v>46</v>
      </c>
      <c r="U17" s="42" t="s">
        <v>47</v>
      </c>
      <c r="V17" s="42" t="s">
        <v>48</v>
      </c>
      <c r="W17" s="78" t="s">
        <v>26</v>
      </c>
      <c r="X17" s="40"/>
      <c r="Y17" s="5"/>
      <c r="Z17" s="5"/>
      <c r="AA17" s="5"/>
    </row>
    <row r="18" ht="34.5" customHeight="1">
      <c r="A18" s="49"/>
      <c r="B18" s="55"/>
      <c r="C18" s="55"/>
      <c r="D18" s="79"/>
      <c r="E18" s="80"/>
      <c r="F18" s="81"/>
      <c r="G18" s="80"/>
      <c r="H18" s="82"/>
      <c r="I18" s="80"/>
      <c r="J18" s="80"/>
      <c r="K18" s="83"/>
      <c r="L18" s="84"/>
      <c r="M18" s="79"/>
      <c r="N18" s="53"/>
      <c r="O18" s="53"/>
      <c r="P18" s="53"/>
      <c r="Q18" s="53"/>
      <c r="R18" s="85"/>
      <c r="S18" s="55"/>
      <c r="T18" s="53"/>
      <c r="U18" s="53"/>
      <c r="V18" s="53"/>
      <c r="W18" s="86"/>
      <c r="X18" s="82"/>
      <c r="Y18" s="87"/>
      <c r="Z18" s="87"/>
      <c r="AA18" s="87"/>
    </row>
    <row r="19" ht="14.25" customHeight="1">
      <c r="A19" s="1"/>
      <c r="B19" s="14" t="s">
        <v>32</v>
      </c>
      <c r="C19" s="3"/>
      <c r="D19" s="62"/>
      <c r="E19" s="1"/>
      <c r="F19" s="88"/>
      <c r="G19" s="1"/>
      <c r="H19" s="88" t="s">
        <v>49</v>
      </c>
      <c r="I19" s="5"/>
      <c r="J19" s="1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/>
      <c r="AA19" s="5"/>
    </row>
    <row r="20" ht="9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/>
      <c r="AA20" s="5"/>
    </row>
    <row r="21" ht="14.25" customHeight="1">
      <c r="A21" s="5"/>
      <c r="B21" s="19" t="s">
        <v>50</v>
      </c>
      <c r="C21" s="3"/>
      <c r="D21" s="1"/>
      <c r="E21" s="1"/>
      <c r="F21" s="1"/>
      <c r="G21" s="1"/>
      <c r="H21" s="5"/>
      <c r="I21" s="5"/>
      <c r="J21" s="5"/>
      <c r="K21" s="1"/>
      <c r="L21" s="1"/>
      <c r="M21" s="1"/>
      <c r="N21" s="1"/>
      <c r="O21" s="1"/>
      <c r="P21" s="1"/>
      <c r="Q21" s="89"/>
      <c r="R21" s="5"/>
      <c r="S21" s="1"/>
      <c r="T21" s="1"/>
      <c r="U21" s="1"/>
      <c r="V21" s="5"/>
      <c r="W21" s="5"/>
      <c r="X21" s="1"/>
      <c r="Y21" s="1"/>
      <c r="Z21" s="5"/>
      <c r="AA21" s="5"/>
    </row>
    <row r="22" ht="14.25" customHeight="1">
      <c r="A22" s="1"/>
      <c r="B22" s="90" t="s">
        <v>51</v>
      </c>
      <c r="C22" s="10"/>
      <c r="D22" s="10"/>
      <c r="E22" s="8"/>
      <c r="F22" s="91" t="s">
        <v>52</v>
      </c>
      <c r="G22" s="10"/>
      <c r="H22" s="10"/>
      <c r="I22" s="10"/>
      <c r="J22" s="8"/>
      <c r="K22" s="90" t="s">
        <v>53</v>
      </c>
      <c r="L22" s="10"/>
      <c r="M22" s="10"/>
      <c r="N22" s="10"/>
      <c r="O22" s="10"/>
      <c r="P22" s="8"/>
      <c r="Q22" s="90" t="s">
        <v>54</v>
      </c>
      <c r="R22" s="10"/>
      <c r="S22" s="10"/>
      <c r="T22" s="10"/>
      <c r="U22" s="10"/>
      <c r="V22" s="8"/>
      <c r="W22" s="92" t="s">
        <v>55</v>
      </c>
      <c r="X22" s="93" t="s">
        <v>56</v>
      </c>
      <c r="Y22" s="5"/>
      <c r="Z22" s="5"/>
      <c r="AA22" s="5"/>
    </row>
    <row r="23" ht="15.75" customHeight="1">
      <c r="A23" s="1"/>
      <c r="B23" s="94" t="s">
        <v>57</v>
      </c>
      <c r="C23" s="42" t="s">
        <v>48</v>
      </c>
      <c r="D23" s="42" t="s">
        <v>58</v>
      </c>
      <c r="E23" s="95" t="s">
        <v>26</v>
      </c>
      <c r="F23" s="94" t="s">
        <v>59</v>
      </c>
      <c r="G23" s="42" t="s">
        <v>48</v>
      </c>
      <c r="H23" s="42" t="s">
        <v>58</v>
      </c>
      <c r="I23" s="75" t="s">
        <v>60</v>
      </c>
      <c r="J23" s="96" t="s">
        <v>26</v>
      </c>
      <c r="K23" s="94" t="s">
        <v>59</v>
      </c>
      <c r="L23" s="42" t="s">
        <v>48</v>
      </c>
      <c r="M23" s="42" t="s">
        <v>58</v>
      </c>
      <c r="N23" s="75" t="s">
        <v>60</v>
      </c>
      <c r="O23" s="97" t="s">
        <v>61</v>
      </c>
      <c r="P23" s="95" t="s">
        <v>26</v>
      </c>
      <c r="Q23" s="94" t="s">
        <v>59</v>
      </c>
      <c r="R23" s="42" t="s">
        <v>48</v>
      </c>
      <c r="S23" s="42" t="s">
        <v>58</v>
      </c>
      <c r="T23" s="75" t="s">
        <v>60</v>
      </c>
      <c r="U23" s="97" t="s">
        <v>61</v>
      </c>
      <c r="V23" s="98" t="s">
        <v>26</v>
      </c>
      <c r="W23" s="99"/>
      <c r="X23" s="40"/>
      <c r="Y23" s="5"/>
      <c r="Z23" s="5"/>
      <c r="AA23" s="5"/>
    </row>
    <row r="24" ht="34.5" customHeight="1">
      <c r="A24" s="49"/>
      <c r="B24" s="53"/>
      <c r="C24" s="53"/>
      <c r="D24" s="53"/>
      <c r="E24" s="100"/>
      <c r="F24" s="58"/>
      <c r="G24" s="53"/>
      <c r="H24" s="53"/>
      <c r="I24" s="53"/>
      <c r="J24" s="100"/>
      <c r="K24" s="84"/>
      <c r="L24" s="81"/>
      <c r="M24" s="80"/>
      <c r="N24" s="80"/>
      <c r="O24" s="101"/>
      <c r="P24" s="100"/>
      <c r="Q24" s="53"/>
      <c r="R24" s="53"/>
      <c r="S24" s="80"/>
      <c r="T24" s="80"/>
      <c r="U24" s="101"/>
      <c r="V24" s="100"/>
      <c r="W24" s="100"/>
      <c r="X24" s="53"/>
      <c r="Y24" s="87"/>
      <c r="Z24" s="87"/>
      <c r="AA24" s="87"/>
    </row>
    <row r="25" ht="14.25" customHeight="1">
      <c r="A25" s="102"/>
      <c r="B25" s="89" t="s">
        <v>32</v>
      </c>
      <c r="C25" s="88"/>
      <c r="D25" s="89"/>
      <c r="E25" s="89"/>
      <c r="F25" s="89"/>
      <c r="G25" s="89"/>
      <c r="H25" s="88" t="s">
        <v>62</v>
      </c>
      <c r="I25" s="88"/>
      <c r="J25" s="102"/>
      <c r="K25" s="89"/>
      <c r="L25" s="89"/>
      <c r="M25" s="89"/>
      <c r="N25" s="89"/>
      <c r="O25" s="89"/>
      <c r="P25" s="89"/>
      <c r="Q25" s="89"/>
      <c r="R25" s="102"/>
      <c r="S25" s="89"/>
      <c r="T25" s="89"/>
      <c r="U25" s="102"/>
      <c r="V25" s="89" t="s">
        <v>63</v>
      </c>
      <c r="W25" s="89"/>
      <c r="X25" s="102"/>
      <c r="Y25" s="89"/>
      <c r="Z25" s="102"/>
      <c r="AA25" s="102"/>
    </row>
    <row r="26" ht="12.75" customHeight="1">
      <c r="A26" s="1"/>
      <c r="B26" s="89" t="s">
        <v>64</v>
      </c>
      <c r="C26" s="3"/>
      <c r="D26" s="1"/>
      <c r="E26" s="1"/>
      <c r="F26" s="103"/>
      <c r="G26" s="1"/>
      <c r="H26" s="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9.0" customHeight="1">
      <c r="A27" s="1"/>
      <c r="B27" s="5"/>
      <c r="C27" s="3"/>
      <c r="D27" s="1"/>
      <c r="E27" s="1"/>
      <c r="F27" s="103"/>
      <c r="G27" s="1"/>
      <c r="H27" s="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15.75" customHeight="1">
      <c r="A28" s="1"/>
      <c r="B28" s="20" t="s">
        <v>65</v>
      </c>
      <c r="C28" s="5"/>
      <c r="D28" s="5"/>
      <c r="E28" s="5"/>
      <c r="F28" s="5"/>
      <c r="G28" s="1"/>
      <c r="H28" s="1"/>
      <c r="I28" s="5"/>
      <c r="J28" s="5"/>
      <c r="K28" s="20" t="s">
        <v>66</v>
      </c>
      <c r="L28" s="1"/>
      <c r="M28" s="1"/>
      <c r="N28" s="1"/>
      <c r="O28" s="1"/>
      <c r="P28" s="1"/>
      <c r="Q28" s="1"/>
      <c r="R28" s="62" t="s">
        <v>67</v>
      </c>
      <c r="S28" s="1"/>
      <c r="T28" s="1"/>
      <c r="U28" s="1"/>
      <c r="V28" s="1"/>
      <c r="W28" s="1"/>
      <c r="X28" s="5"/>
      <c r="Y28" s="5"/>
      <c r="Z28" s="5"/>
      <c r="AA28" s="5"/>
    </row>
    <row r="29" ht="17.25" customHeight="1">
      <c r="A29" s="14"/>
      <c r="B29" s="104" t="s">
        <v>68</v>
      </c>
      <c r="C29" s="10"/>
      <c r="D29" s="10"/>
      <c r="E29" s="8"/>
      <c r="F29" s="105" t="s">
        <v>69</v>
      </c>
      <c r="G29" s="10"/>
      <c r="H29" s="10"/>
      <c r="I29" s="8"/>
      <c r="J29" s="5"/>
      <c r="K29" s="106" t="s">
        <v>70</v>
      </c>
      <c r="L29" s="10"/>
      <c r="M29" s="10"/>
      <c r="N29" s="10"/>
      <c r="O29" s="10"/>
      <c r="P29" s="8"/>
      <c r="Q29" s="107" t="s">
        <v>71</v>
      </c>
      <c r="R29" s="10"/>
      <c r="S29" s="10"/>
      <c r="T29" s="10"/>
      <c r="U29" s="10"/>
      <c r="V29" s="10"/>
      <c r="W29" s="8"/>
      <c r="X29" s="73" t="s">
        <v>48</v>
      </c>
      <c r="Y29" s="73" t="s">
        <v>61</v>
      </c>
      <c r="Z29" s="64"/>
      <c r="AA29" s="64"/>
    </row>
    <row r="30" ht="21.0" customHeight="1">
      <c r="A30" s="14"/>
      <c r="B30" s="97" t="s">
        <v>72</v>
      </c>
      <c r="C30" s="97" t="s">
        <v>73</v>
      </c>
      <c r="D30" s="97" t="s">
        <v>60</v>
      </c>
      <c r="E30" s="97" t="s">
        <v>61</v>
      </c>
      <c r="F30" s="108" t="s">
        <v>74</v>
      </c>
      <c r="G30" s="108" t="s">
        <v>75</v>
      </c>
      <c r="H30" s="108" t="s">
        <v>76</v>
      </c>
      <c r="I30" s="109" t="s">
        <v>77</v>
      </c>
      <c r="J30" s="5"/>
      <c r="K30" s="110" t="s">
        <v>78</v>
      </c>
      <c r="L30" s="110" t="s">
        <v>79</v>
      </c>
      <c r="M30" s="111" t="s">
        <v>80</v>
      </c>
      <c r="N30" s="111" t="s">
        <v>81</v>
      </c>
      <c r="O30" s="111" t="s">
        <v>82</v>
      </c>
      <c r="P30" s="111" t="s">
        <v>83</v>
      </c>
      <c r="Q30" s="111" t="s">
        <v>84</v>
      </c>
      <c r="R30" s="111" t="s">
        <v>85</v>
      </c>
      <c r="S30" s="111" t="s">
        <v>86</v>
      </c>
      <c r="T30" s="111" t="s">
        <v>87</v>
      </c>
      <c r="U30" s="111" t="s">
        <v>88</v>
      </c>
      <c r="V30" s="111" t="s">
        <v>89</v>
      </c>
      <c r="W30" s="111" t="s">
        <v>90</v>
      </c>
      <c r="X30" s="112" t="s">
        <v>91</v>
      </c>
      <c r="Y30" s="113" t="s">
        <v>92</v>
      </c>
      <c r="Z30" s="64"/>
      <c r="AA30" s="64"/>
    </row>
    <row r="31" ht="34.5" customHeight="1">
      <c r="A31" s="49"/>
      <c r="B31" s="114"/>
      <c r="C31" s="114"/>
      <c r="D31" s="114"/>
      <c r="E31" s="114"/>
      <c r="F31" s="114"/>
      <c r="G31" s="114"/>
      <c r="H31" s="114"/>
      <c r="I31" s="53"/>
      <c r="J31" s="87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53"/>
      <c r="Y31" s="53"/>
      <c r="Z31" s="87"/>
      <c r="AA31" s="87"/>
    </row>
    <row r="32" ht="15.75" customHeight="1">
      <c r="A32" s="14"/>
      <c r="B32" s="14" t="s">
        <v>93</v>
      </c>
      <c r="C32" s="64"/>
      <c r="D32" s="64"/>
      <c r="E32" s="64"/>
      <c r="F32" s="64"/>
      <c r="G32" s="14"/>
      <c r="H32" s="14"/>
      <c r="I32" s="64"/>
      <c r="J32" s="64"/>
      <c r="K32" s="106" t="s">
        <v>94</v>
      </c>
      <c r="L32" s="10"/>
      <c r="M32" s="10"/>
      <c r="N32" s="8"/>
      <c r="O32" s="106" t="s">
        <v>95</v>
      </c>
      <c r="P32" s="8"/>
      <c r="Q32" s="116" t="s">
        <v>94</v>
      </c>
      <c r="R32" s="10"/>
      <c r="S32" s="10"/>
      <c r="T32" s="10"/>
      <c r="U32" s="10"/>
      <c r="V32" s="8"/>
      <c r="W32" s="73" t="s">
        <v>96</v>
      </c>
      <c r="X32" s="14"/>
      <c r="Y32" s="14"/>
      <c r="Z32" s="64"/>
      <c r="AA32" s="64"/>
    </row>
    <row r="33" ht="15.75" customHeight="1">
      <c r="A33" s="14"/>
      <c r="B33" s="14" t="s">
        <v>97</v>
      </c>
      <c r="C33" s="64"/>
      <c r="D33" s="14"/>
      <c r="E33" s="14"/>
      <c r="F33" s="14"/>
      <c r="G33" s="14"/>
      <c r="H33" s="14"/>
      <c r="I33" s="64"/>
      <c r="J33" s="6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64"/>
      <c r="AA33" s="64"/>
    </row>
    <row r="34" ht="15.0" customHeight="1">
      <c r="A34" s="1"/>
      <c r="B34" s="1"/>
      <c r="C34" s="1"/>
      <c r="D34" s="1"/>
      <c r="E34" s="3"/>
      <c r="F34" s="69"/>
      <c r="G34" s="1"/>
      <c r="H34" s="1"/>
      <c r="I34" s="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"/>
      <c r="Y34" s="1"/>
      <c r="Z34" s="5"/>
      <c r="AA34" s="5"/>
    </row>
    <row r="35" ht="14.25" customHeight="1">
      <c r="A35" s="1"/>
      <c r="B35" s="1"/>
      <c r="C35" s="1"/>
      <c r="D35" s="1"/>
      <c r="E35" s="3"/>
      <c r="F35" s="69"/>
      <c r="G35" s="1"/>
      <c r="H35" s="1"/>
      <c r="I35" s="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"/>
      <c r="Y35" s="1"/>
      <c r="Z35" s="5"/>
      <c r="AA35" s="5"/>
    </row>
    <row r="36" ht="14.25" customHeight="1">
      <c r="A36" s="1"/>
      <c r="B36" s="1"/>
      <c r="C36" s="1"/>
      <c r="D36" s="1"/>
      <c r="E36" s="3"/>
      <c r="F36" s="69"/>
      <c r="G36" s="1"/>
      <c r="H36" s="1"/>
      <c r="I36" s="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  <c r="Y36" s="1"/>
      <c r="Z36" s="5"/>
      <c r="AA36" s="5"/>
    </row>
    <row r="37" ht="14.25" customHeight="1">
      <c r="A37" s="1"/>
      <c r="B37" s="1"/>
      <c r="C37" s="1"/>
      <c r="D37" s="1"/>
      <c r="E37" s="3"/>
      <c r="F37" s="69"/>
      <c r="G37" s="1"/>
      <c r="H37" s="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  <c r="Y37" s="1"/>
      <c r="Z37" s="5"/>
      <c r="AA37" s="5"/>
    </row>
    <row r="38" ht="14.25" customHeight="1">
      <c r="A38" s="1"/>
      <c r="B38" s="1"/>
      <c r="C38" s="1"/>
      <c r="D38" s="1"/>
      <c r="E38" s="3"/>
      <c r="F38" s="69"/>
      <c r="G38" s="1"/>
      <c r="H38" s="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  <c r="Y38" s="1"/>
      <c r="Z38" s="5"/>
      <c r="AA38" s="5"/>
    </row>
    <row r="39" ht="14.25" customHeight="1">
      <c r="A39" s="1"/>
      <c r="B39" s="1"/>
      <c r="C39" s="1"/>
      <c r="D39" s="1"/>
      <c r="E39" s="3"/>
      <c r="F39" s="69"/>
      <c r="G39" s="1"/>
      <c r="H39" s="1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5"/>
      <c r="AA39" s="5"/>
    </row>
    <row r="40" ht="14.25" customHeight="1">
      <c r="A40" s="1"/>
      <c r="B40" s="1"/>
      <c r="C40" s="1"/>
      <c r="D40" s="1"/>
      <c r="E40" s="3"/>
      <c r="F40" s="69"/>
      <c r="G40" s="1"/>
      <c r="H40" s="1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5"/>
      <c r="AA40" s="5"/>
    </row>
    <row r="41" ht="14.25" customHeight="1">
      <c r="A41" s="1"/>
      <c r="B41" s="1"/>
      <c r="C41" s="1"/>
      <c r="D41" s="1"/>
      <c r="E41" s="3"/>
      <c r="F41" s="69"/>
      <c r="G41" s="1"/>
      <c r="H41" s="1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5"/>
      <c r="AA41" s="5"/>
    </row>
    <row r="42" ht="14.25" customHeight="1">
      <c r="A42" s="1"/>
      <c r="B42" s="1"/>
      <c r="C42" s="1"/>
      <c r="D42" s="1"/>
      <c r="E42" s="3"/>
      <c r="F42" s="69"/>
      <c r="G42" s="1"/>
      <c r="H42" s="1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5"/>
      <c r="AA42" s="5"/>
    </row>
    <row r="43" ht="14.25" customHeight="1">
      <c r="A43" s="1"/>
      <c r="B43" s="1"/>
      <c r="C43" s="1"/>
      <c r="D43" s="1"/>
      <c r="E43" s="3"/>
      <c r="F43" s="6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5"/>
      <c r="AA43" s="5"/>
    </row>
    <row r="44" ht="14.25" customHeight="1">
      <c r="A44" s="1"/>
      <c r="B44" s="1"/>
      <c r="C44" s="1"/>
      <c r="D44" s="1"/>
      <c r="E44" s="3"/>
      <c r="F44" s="6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/>
      <c r="AA44" s="5"/>
    </row>
    <row r="45" ht="14.25" customHeight="1">
      <c r="A45" s="1"/>
      <c r="B45" s="1"/>
      <c r="C45" s="1"/>
      <c r="D45" s="1"/>
      <c r="E45" s="3"/>
      <c r="F45" s="6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</row>
    <row r="46" ht="14.25" customHeight="1">
      <c r="A46" s="1"/>
      <c r="B46" s="1"/>
      <c r="C46" s="1"/>
      <c r="D46" s="1"/>
      <c r="E46" s="3"/>
      <c r="F46" s="6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</row>
    <row r="47" ht="14.25" customHeight="1">
      <c r="A47" s="1"/>
      <c r="B47" s="1"/>
      <c r="C47" s="1"/>
      <c r="D47" s="1"/>
      <c r="E47" s="3"/>
      <c r="F47" s="6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</row>
    <row r="48" ht="14.25" customHeight="1">
      <c r="A48" s="1"/>
      <c r="B48" s="1"/>
      <c r="C48" s="1"/>
      <c r="D48" s="1"/>
      <c r="E48" s="3"/>
      <c r="F48" s="6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5"/>
      <c r="AA48" s="5"/>
    </row>
    <row r="49" ht="14.25" customHeight="1">
      <c r="A49" s="1"/>
      <c r="B49" s="1"/>
      <c r="C49" s="1"/>
      <c r="D49" s="1"/>
      <c r="E49" s="3"/>
      <c r="F49" s="6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5"/>
      <c r="AA49" s="5"/>
    </row>
    <row r="50" ht="14.25" customHeight="1">
      <c r="A50" s="1"/>
      <c r="B50" s="1"/>
      <c r="C50" s="1"/>
      <c r="D50" s="1"/>
      <c r="E50" s="3"/>
      <c r="F50" s="6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5"/>
      <c r="AA50" s="5"/>
    </row>
    <row r="51" ht="14.25" customHeight="1">
      <c r="A51" s="1"/>
      <c r="B51" s="1"/>
      <c r="C51" s="1"/>
      <c r="D51" s="1"/>
      <c r="E51" s="3"/>
      <c r="F51" s="6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5"/>
      <c r="AA51" s="5"/>
    </row>
    <row r="52" ht="14.25" customHeight="1">
      <c r="A52" s="1"/>
      <c r="B52" s="1"/>
      <c r="C52" s="1"/>
      <c r="D52" s="1"/>
      <c r="E52" s="3"/>
      <c r="F52" s="6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5"/>
      <c r="AA52" s="5"/>
    </row>
    <row r="53" ht="14.25" customHeight="1">
      <c r="A53" s="1"/>
      <c r="B53" s="1"/>
      <c r="C53" s="1"/>
      <c r="D53" s="1"/>
      <c r="E53" s="3"/>
      <c r="F53" s="6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5"/>
      <c r="AA53" s="5"/>
    </row>
    <row r="54" ht="14.25" customHeight="1">
      <c r="A54" s="1"/>
      <c r="B54" s="1"/>
      <c r="C54" s="1"/>
      <c r="D54" s="1"/>
      <c r="E54" s="3"/>
      <c r="F54" s="6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5"/>
      <c r="AA54" s="5"/>
    </row>
    <row r="55" ht="14.25" customHeight="1">
      <c r="A55" s="1"/>
      <c r="B55" s="1"/>
      <c r="C55" s="1"/>
      <c r="D55" s="1"/>
      <c r="E55" s="3"/>
      <c r="F55" s="6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5"/>
      <c r="AA55" s="5"/>
    </row>
    <row r="56" ht="14.25" customHeight="1">
      <c r="A56" s="1"/>
      <c r="B56" s="1"/>
      <c r="C56" s="1"/>
      <c r="D56" s="1"/>
      <c r="E56" s="3"/>
      <c r="F56" s="6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5"/>
      <c r="AA56" s="5"/>
    </row>
    <row r="57" ht="14.25" customHeight="1">
      <c r="A57" s="1"/>
      <c r="B57" s="1"/>
      <c r="C57" s="1"/>
      <c r="D57" s="1"/>
      <c r="E57" s="3"/>
      <c r="F57" s="6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5"/>
      <c r="AA57" s="5"/>
    </row>
    <row r="58" ht="14.25" customHeight="1">
      <c r="A58" s="1"/>
      <c r="B58" s="1"/>
      <c r="C58" s="1"/>
      <c r="D58" s="1"/>
      <c r="E58" s="3"/>
      <c r="F58" s="6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5"/>
      <c r="AA58" s="5"/>
    </row>
    <row r="59" ht="14.25" customHeight="1">
      <c r="A59" s="1"/>
      <c r="B59" s="1"/>
      <c r="C59" s="1"/>
      <c r="D59" s="1"/>
      <c r="E59" s="3"/>
      <c r="F59" s="6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5"/>
      <c r="AA59" s="5"/>
    </row>
    <row r="60" ht="14.25" customHeight="1">
      <c r="A60" s="1"/>
      <c r="B60" s="1"/>
      <c r="C60" s="1"/>
      <c r="D60" s="1"/>
      <c r="E60" s="3"/>
      <c r="F60" s="6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5"/>
      <c r="AA60" s="5"/>
    </row>
    <row r="61" ht="14.25" customHeight="1">
      <c r="A61" s="1"/>
      <c r="B61" s="1"/>
      <c r="C61" s="1"/>
      <c r="D61" s="1"/>
      <c r="E61" s="3"/>
      <c r="F61" s="6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5"/>
      <c r="AA61" s="5"/>
    </row>
    <row r="62" ht="14.25" customHeight="1">
      <c r="A62" s="1"/>
      <c r="B62" s="1"/>
      <c r="C62" s="1"/>
      <c r="D62" s="1"/>
      <c r="E62" s="3"/>
      <c r="F62" s="6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5"/>
      <c r="AA62" s="5"/>
    </row>
    <row r="63" ht="14.25" customHeight="1">
      <c r="A63" s="1"/>
      <c r="B63" s="1"/>
      <c r="C63" s="1"/>
      <c r="D63" s="1"/>
      <c r="E63" s="3"/>
      <c r="F63" s="6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5"/>
      <c r="AA63" s="5"/>
    </row>
    <row r="64" ht="14.25" customHeight="1">
      <c r="A64" s="1"/>
      <c r="B64" s="1"/>
      <c r="C64" s="1"/>
      <c r="D64" s="1"/>
      <c r="E64" s="3"/>
      <c r="F64" s="6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5"/>
      <c r="AA64" s="5"/>
    </row>
    <row r="65" ht="14.25" customHeight="1">
      <c r="A65" s="1"/>
      <c r="B65" s="1"/>
      <c r="C65" s="1"/>
      <c r="D65" s="1"/>
      <c r="E65" s="3"/>
      <c r="F65" s="6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5"/>
      <c r="AA65" s="5"/>
    </row>
    <row r="66" ht="14.25" customHeight="1">
      <c r="A66" s="1"/>
      <c r="B66" s="1"/>
      <c r="C66" s="1"/>
      <c r="D66" s="1"/>
      <c r="E66" s="3"/>
      <c r="F66" s="6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5"/>
      <c r="AA66" s="5"/>
    </row>
    <row r="67" ht="14.25" customHeight="1">
      <c r="A67" s="1"/>
      <c r="B67" s="1"/>
      <c r="C67" s="1"/>
      <c r="D67" s="1"/>
      <c r="E67" s="3"/>
      <c r="F67" s="6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5"/>
      <c r="AA67" s="5"/>
    </row>
    <row r="68" ht="14.25" customHeight="1">
      <c r="A68" s="1"/>
      <c r="B68" s="1"/>
      <c r="C68" s="1"/>
      <c r="D68" s="1"/>
      <c r="E68" s="3"/>
      <c r="F68" s="6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5"/>
      <c r="AA68" s="5"/>
    </row>
    <row r="69" ht="14.25" customHeight="1">
      <c r="A69" s="1"/>
      <c r="B69" s="1"/>
      <c r="C69" s="1"/>
      <c r="D69" s="1"/>
      <c r="E69" s="3"/>
      <c r="F69" s="6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5"/>
      <c r="AA69" s="5"/>
    </row>
    <row r="70" ht="14.25" customHeight="1">
      <c r="A70" s="1"/>
      <c r="B70" s="1"/>
      <c r="C70" s="1"/>
      <c r="D70" s="1"/>
      <c r="E70" s="3"/>
      <c r="F70" s="6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5"/>
      <c r="AA70" s="5"/>
    </row>
    <row r="71" ht="14.25" customHeight="1">
      <c r="A71" s="1"/>
      <c r="B71" s="1"/>
      <c r="C71" s="1"/>
      <c r="D71" s="1"/>
      <c r="E71" s="3"/>
      <c r="F71" s="6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5"/>
      <c r="AA71" s="5"/>
    </row>
    <row r="72" ht="14.25" customHeight="1">
      <c r="A72" s="1"/>
      <c r="B72" s="1"/>
      <c r="C72" s="1"/>
      <c r="D72" s="1"/>
      <c r="E72" s="3"/>
      <c r="F72" s="6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5"/>
      <c r="AA72" s="5"/>
    </row>
    <row r="73" ht="14.25" customHeight="1">
      <c r="A73" s="1"/>
      <c r="B73" s="1"/>
      <c r="C73" s="1"/>
      <c r="D73" s="1"/>
      <c r="E73" s="3"/>
      <c r="F73" s="6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5"/>
      <c r="AA73" s="5"/>
    </row>
    <row r="74" ht="14.25" customHeight="1">
      <c r="A74" s="1"/>
      <c r="B74" s="1"/>
      <c r="C74" s="1"/>
      <c r="D74" s="1"/>
      <c r="E74" s="3"/>
      <c r="F74" s="6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5"/>
      <c r="AA74" s="5"/>
    </row>
    <row r="75" ht="14.25" customHeight="1">
      <c r="A75" s="1"/>
      <c r="B75" s="1"/>
      <c r="C75" s="1"/>
      <c r="D75" s="1"/>
      <c r="E75" s="3"/>
      <c r="F75" s="6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5"/>
      <c r="AA75" s="5"/>
    </row>
    <row r="76" ht="14.25" customHeight="1">
      <c r="A76" s="1"/>
      <c r="B76" s="1"/>
      <c r="C76" s="1"/>
      <c r="D76" s="1"/>
      <c r="E76" s="3"/>
      <c r="F76" s="6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5"/>
      <c r="AA76" s="5"/>
    </row>
    <row r="77" ht="14.25" customHeight="1">
      <c r="A77" s="1"/>
      <c r="B77" s="1"/>
      <c r="C77" s="1"/>
      <c r="D77" s="1"/>
      <c r="E77" s="3"/>
      <c r="F77" s="6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5"/>
      <c r="AA77" s="5"/>
    </row>
    <row r="78" ht="14.25" customHeight="1">
      <c r="A78" s="1"/>
      <c r="B78" s="1"/>
      <c r="C78" s="1"/>
      <c r="D78" s="1"/>
      <c r="E78" s="3"/>
      <c r="F78" s="6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5"/>
      <c r="AA78" s="5"/>
    </row>
    <row r="79" ht="14.25" customHeight="1">
      <c r="A79" s="1"/>
      <c r="B79" s="1"/>
      <c r="C79" s="1"/>
      <c r="D79" s="1"/>
      <c r="E79" s="3"/>
      <c r="F79" s="6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5"/>
      <c r="AA79" s="5"/>
    </row>
    <row r="80" ht="14.25" customHeight="1">
      <c r="A80" s="1"/>
      <c r="B80" s="1"/>
      <c r="C80" s="1"/>
      <c r="D80" s="1"/>
      <c r="E80" s="3"/>
      <c r="F80" s="6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5"/>
      <c r="AA80" s="5"/>
    </row>
    <row r="81" ht="14.25" customHeight="1">
      <c r="A81" s="1"/>
      <c r="B81" s="1"/>
      <c r="C81" s="1"/>
      <c r="D81" s="1"/>
      <c r="E81" s="3"/>
      <c r="F81" s="6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5"/>
      <c r="AA81" s="5"/>
    </row>
    <row r="82" ht="14.25" customHeight="1">
      <c r="A82" s="1"/>
      <c r="B82" s="1"/>
      <c r="C82" s="1"/>
      <c r="D82" s="1"/>
      <c r="E82" s="3"/>
      <c r="F82" s="6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5"/>
      <c r="AA82" s="5"/>
    </row>
    <row r="83" ht="14.25" customHeight="1">
      <c r="A83" s="1"/>
      <c r="B83" s="1"/>
      <c r="C83" s="1"/>
      <c r="D83" s="1"/>
      <c r="E83" s="3"/>
      <c r="F83" s="6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5"/>
      <c r="AA83" s="5"/>
    </row>
    <row r="84" ht="14.25" customHeight="1">
      <c r="A84" s="1"/>
      <c r="B84" s="1"/>
      <c r="C84" s="1"/>
      <c r="D84" s="1"/>
      <c r="E84" s="3"/>
      <c r="F84" s="6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5"/>
      <c r="AA84" s="5"/>
    </row>
    <row r="85" ht="14.25" customHeight="1">
      <c r="A85" s="1"/>
      <c r="B85" s="1"/>
      <c r="C85" s="1"/>
      <c r="D85" s="1"/>
      <c r="E85" s="3"/>
      <c r="F85" s="6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5"/>
      <c r="AA85" s="5"/>
    </row>
    <row r="86" ht="14.25" customHeight="1">
      <c r="A86" s="1"/>
      <c r="B86" s="1"/>
      <c r="C86" s="1"/>
      <c r="D86" s="1"/>
      <c r="E86" s="3"/>
      <c r="F86" s="6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5"/>
      <c r="AA86" s="5"/>
    </row>
    <row r="87" ht="14.25" customHeight="1">
      <c r="A87" s="1"/>
      <c r="B87" s="1"/>
      <c r="C87" s="1"/>
      <c r="D87" s="1"/>
      <c r="E87" s="3"/>
      <c r="F87" s="6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5"/>
      <c r="AA87" s="5"/>
    </row>
    <row r="88" ht="14.25" customHeight="1">
      <c r="A88" s="1"/>
      <c r="B88" s="1"/>
      <c r="C88" s="1"/>
      <c r="D88" s="1"/>
      <c r="E88" s="3"/>
      <c r="F88" s="6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5"/>
      <c r="AA88" s="5"/>
    </row>
    <row r="89" ht="14.25" customHeight="1">
      <c r="A89" s="1"/>
      <c r="B89" s="1"/>
      <c r="C89" s="1"/>
      <c r="D89" s="1"/>
      <c r="E89" s="3"/>
      <c r="F89" s="6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5"/>
      <c r="AA89" s="5"/>
    </row>
    <row r="90" ht="14.25" customHeight="1">
      <c r="A90" s="1"/>
      <c r="B90" s="1"/>
      <c r="C90" s="1"/>
      <c r="D90" s="1"/>
      <c r="E90" s="3"/>
      <c r="F90" s="6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5"/>
      <c r="AA90" s="5"/>
    </row>
    <row r="91" ht="14.25" customHeight="1">
      <c r="A91" s="1"/>
      <c r="B91" s="1"/>
      <c r="C91" s="1"/>
      <c r="D91" s="1"/>
      <c r="E91" s="3"/>
      <c r="F91" s="6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5"/>
      <c r="AA91" s="5"/>
    </row>
    <row r="92" ht="14.25" customHeight="1">
      <c r="A92" s="1"/>
      <c r="B92" s="1"/>
      <c r="C92" s="1"/>
      <c r="D92" s="1"/>
      <c r="E92" s="3"/>
      <c r="F92" s="6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"/>
      <c r="AA92" s="5"/>
    </row>
    <row r="93" ht="14.25" customHeight="1">
      <c r="A93" s="1"/>
      <c r="B93" s="1"/>
      <c r="C93" s="1"/>
      <c r="D93" s="1"/>
      <c r="E93" s="3"/>
      <c r="F93" s="6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5"/>
      <c r="AA93" s="5"/>
    </row>
    <row r="94" ht="14.25" customHeight="1">
      <c r="A94" s="1"/>
      <c r="B94" s="1"/>
      <c r="C94" s="1"/>
      <c r="D94" s="1"/>
      <c r="E94" s="3"/>
      <c r="F94" s="6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5"/>
      <c r="AA94" s="5"/>
    </row>
    <row r="95" ht="14.25" customHeight="1">
      <c r="A95" s="1"/>
      <c r="B95" s="1"/>
      <c r="C95" s="1"/>
      <c r="D95" s="1"/>
      <c r="E95" s="3"/>
      <c r="F95" s="6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5"/>
      <c r="AA95" s="5"/>
    </row>
    <row r="96" ht="14.25" customHeight="1">
      <c r="A96" s="1"/>
      <c r="B96" s="1"/>
      <c r="C96" s="1"/>
      <c r="D96" s="1"/>
      <c r="E96" s="3"/>
      <c r="F96" s="6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5"/>
      <c r="AA96" s="5"/>
    </row>
    <row r="97" ht="14.25" customHeight="1">
      <c r="A97" s="1"/>
      <c r="B97" s="1"/>
      <c r="C97" s="1"/>
      <c r="D97" s="1"/>
      <c r="E97" s="3"/>
      <c r="F97" s="6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5"/>
      <c r="AA97" s="5"/>
    </row>
    <row r="98" ht="14.25" customHeight="1">
      <c r="A98" s="1"/>
      <c r="B98" s="1"/>
      <c r="C98" s="1"/>
      <c r="D98" s="1"/>
      <c r="E98" s="3"/>
      <c r="F98" s="6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5"/>
      <c r="AA98" s="5"/>
    </row>
    <row r="99" ht="14.25" customHeight="1">
      <c r="A99" s="1"/>
      <c r="B99" s="1"/>
      <c r="C99" s="1"/>
      <c r="D99" s="1"/>
      <c r="E99" s="3"/>
      <c r="F99" s="6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5"/>
      <c r="AA99" s="5"/>
    </row>
    <row r="100" ht="14.25" customHeight="1">
      <c r="A100" s="1"/>
      <c r="B100" s="1"/>
      <c r="C100" s="1"/>
      <c r="D100" s="1"/>
      <c r="E100" s="3"/>
      <c r="F100" s="6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5"/>
      <c r="AA100" s="5"/>
    </row>
    <row r="101" ht="14.25" customHeight="1">
      <c r="A101" s="1"/>
      <c r="B101" s="1"/>
      <c r="C101" s="1"/>
      <c r="D101" s="1"/>
      <c r="E101" s="3"/>
      <c r="F101" s="6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5"/>
      <c r="AA101" s="5"/>
    </row>
    <row r="102" ht="14.25" customHeight="1">
      <c r="A102" s="1"/>
      <c r="B102" s="1"/>
      <c r="C102" s="1"/>
      <c r="D102" s="1"/>
      <c r="E102" s="3"/>
      <c r="F102" s="6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5"/>
      <c r="AA102" s="5"/>
    </row>
    <row r="103" ht="14.25" customHeight="1">
      <c r="A103" s="1"/>
      <c r="B103" s="1"/>
      <c r="C103" s="1"/>
      <c r="D103" s="1"/>
      <c r="E103" s="3"/>
      <c r="F103" s="6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5"/>
      <c r="AA103" s="5"/>
    </row>
    <row r="104" ht="14.25" customHeight="1">
      <c r="A104" s="1"/>
      <c r="B104" s="1"/>
      <c r="C104" s="1"/>
      <c r="D104" s="1"/>
      <c r="E104" s="3"/>
      <c r="F104" s="6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5"/>
      <c r="AA104" s="5"/>
    </row>
    <row r="105" ht="14.25" customHeight="1">
      <c r="A105" s="1"/>
      <c r="B105" s="1"/>
      <c r="C105" s="1"/>
      <c r="D105" s="1"/>
      <c r="E105" s="3"/>
      <c r="F105" s="6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5"/>
      <c r="AA105" s="5"/>
    </row>
    <row r="106" ht="14.25" customHeight="1">
      <c r="A106" s="1"/>
      <c r="B106" s="1"/>
      <c r="C106" s="1"/>
      <c r="D106" s="1"/>
      <c r="E106" s="3"/>
      <c r="F106" s="6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5"/>
      <c r="AA106" s="5"/>
    </row>
    <row r="107" ht="14.25" customHeight="1">
      <c r="A107" s="1"/>
      <c r="B107" s="1"/>
      <c r="C107" s="1"/>
      <c r="D107" s="1"/>
      <c r="E107" s="3"/>
      <c r="F107" s="6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5"/>
      <c r="AA107" s="5"/>
    </row>
    <row r="108" ht="14.25" customHeight="1">
      <c r="A108" s="1"/>
      <c r="B108" s="1"/>
      <c r="C108" s="1"/>
      <c r="D108" s="1"/>
      <c r="E108" s="3"/>
      <c r="F108" s="6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5"/>
      <c r="AA108" s="5"/>
    </row>
    <row r="109" ht="14.25" customHeight="1">
      <c r="A109" s="1"/>
      <c r="B109" s="1"/>
      <c r="C109" s="1"/>
      <c r="D109" s="1"/>
      <c r="E109" s="3"/>
      <c r="F109" s="6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5"/>
      <c r="AA109" s="5"/>
    </row>
    <row r="110" ht="14.25" customHeight="1">
      <c r="A110" s="1"/>
      <c r="B110" s="1"/>
      <c r="C110" s="1"/>
      <c r="D110" s="1"/>
      <c r="E110" s="3"/>
      <c r="F110" s="6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5"/>
      <c r="AA110" s="5"/>
    </row>
    <row r="111" ht="14.25" customHeight="1">
      <c r="A111" s="1"/>
      <c r="B111" s="1"/>
      <c r="C111" s="1"/>
      <c r="D111" s="1"/>
      <c r="E111" s="3"/>
      <c r="F111" s="6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5"/>
      <c r="AA111" s="5"/>
    </row>
    <row r="112" ht="14.25" customHeight="1">
      <c r="A112" s="1"/>
      <c r="B112" s="1"/>
      <c r="C112" s="1"/>
      <c r="D112" s="1"/>
      <c r="E112" s="3"/>
      <c r="F112" s="6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5"/>
      <c r="AA112" s="5"/>
    </row>
    <row r="113" ht="14.25" customHeight="1">
      <c r="A113" s="1"/>
      <c r="B113" s="1"/>
      <c r="C113" s="1"/>
      <c r="D113" s="1"/>
      <c r="E113" s="3"/>
      <c r="F113" s="6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5"/>
      <c r="AA113" s="5"/>
    </row>
    <row r="114" ht="14.25" customHeight="1">
      <c r="A114" s="1"/>
      <c r="B114" s="1"/>
      <c r="C114" s="1"/>
      <c r="D114" s="1"/>
      <c r="E114" s="3"/>
      <c r="F114" s="6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5"/>
      <c r="AA114" s="5"/>
    </row>
    <row r="115" ht="14.25" customHeight="1">
      <c r="A115" s="1"/>
      <c r="B115" s="1"/>
      <c r="C115" s="1"/>
      <c r="D115" s="1"/>
      <c r="E115" s="3"/>
      <c r="F115" s="6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5"/>
      <c r="AA115" s="5"/>
    </row>
    <row r="116" ht="14.25" customHeight="1">
      <c r="A116" s="1"/>
      <c r="B116" s="1"/>
      <c r="C116" s="1"/>
      <c r="D116" s="1"/>
      <c r="E116" s="3"/>
      <c r="F116" s="6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5"/>
      <c r="AA116" s="5"/>
    </row>
    <row r="117" ht="14.25" customHeight="1">
      <c r="A117" s="1"/>
      <c r="B117" s="1"/>
      <c r="C117" s="1"/>
      <c r="D117" s="1"/>
      <c r="E117" s="3"/>
      <c r="F117" s="6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5"/>
      <c r="AA117" s="5"/>
    </row>
    <row r="118" ht="14.25" customHeight="1">
      <c r="A118" s="1"/>
      <c r="B118" s="1"/>
      <c r="C118" s="1"/>
      <c r="D118" s="1"/>
      <c r="E118" s="3"/>
      <c r="F118" s="6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5"/>
      <c r="AA118" s="5"/>
    </row>
    <row r="119" ht="14.25" customHeight="1">
      <c r="A119" s="1"/>
      <c r="B119" s="1"/>
      <c r="C119" s="1"/>
      <c r="D119" s="1"/>
      <c r="E119" s="3"/>
      <c r="F119" s="6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5"/>
      <c r="AA119" s="5"/>
    </row>
    <row r="120" ht="14.25" customHeight="1">
      <c r="A120" s="1"/>
      <c r="B120" s="1"/>
      <c r="C120" s="1"/>
      <c r="D120" s="1"/>
      <c r="E120" s="3"/>
      <c r="F120" s="6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5"/>
      <c r="AA120" s="5"/>
    </row>
    <row r="121" ht="14.25" customHeight="1">
      <c r="A121" s="1"/>
      <c r="B121" s="1"/>
      <c r="C121" s="1"/>
      <c r="D121" s="1"/>
      <c r="E121" s="3"/>
      <c r="F121" s="6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5"/>
      <c r="AA121" s="5"/>
    </row>
    <row r="122" ht="14.25" customHeight="1">
      <c r="A122" s="1"/>
      <c r="B122" s="1"/>
      <c r="C122" s="1"/>
      <c r="D122" s="1"/>
      <c r="E122" s="3"/>
      <c r="F122" s="6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5"/>
      <c r="AA122" s="5"/>
    </row>
    <row r="123" ht="14.25" customHeight="1">
      <c r="A123" s="1"/>
      <c r="B123" s="1"/>
      <c r="C123" s="1"/>
      <c r="D123" s="1"/>
      <c r="E123" s="3"/>
      <c r="F123" s="6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5"/>
      <c r="AA123" s="5"/>
    </row>
    <row r="124" ht="14.25" customHeight="1">
      <c r="A124" s="1"/>
      <c r="B124" s="1"/>
      <c r="C124" s="1"/>
      <c r="D124" s="1"/>
      <c r="E124" s="3"/>
      <c r="F124" s="6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5"/>
      <c r="AA124" s="5"/>
    </row>
    <row r="125" ht="14.25" customHeight="1">
      <c r="A125" s="1"/>
      <c r="B125" s="1"/>
      <c r="C125" s="1"/>
      <c r="D125" s="1"/>
      <c r="E125" s="3"/>
      <c r="F125" s="6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5"/>
      <c r="AA125" s="5"/>
    </row>
    <row r="126" ht="14.25" customHeight="1">
      <c r="A126" s="1"/>
      <c r="B126" s="1"/>
      <c r="C126" s="1"/>
      <c r="D126" s="1"/>
      <c r="E126" s="3"/>
      <c r="F126" s="6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5"/>
      <c r="AA126" s="5"/>
    </row>
    <row r="127" ht="14.25" customHeight="1">
      <c r="A127" s="1"/>
      <c r="B127" s="1"/>
      <c r="C127" s="1"/>
      <c r="D127" s="1"/>
      <c r="E127" s="3"/>
      <c r="F127" s="6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5"/>
      <c r="AA127" s="5"/>
    </row>
    <row r="128" ht="14.25" customHeight="1">
      <c r="A128" s="1"/>
      <c r="B128" s="1"/>
      <c r="C128" s="1"/>
      <c r="D128" s="1"/>
      <c r="E128" s="3"/>
      <c r="F128" s="6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5"/>
      <c r="AA128" s="5"/>
    </row>
    <row r="129" ht="14.25" customHeight="1">
      <c r="A129" s="1"/>
      <c r="B129" s="1"/>
      <c r="C129" s="1"/>
      <c r="D129" s="1"/>
      <c r="E129" s="3"/>
      <c r="F129" s="6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5"/>
      <c r="AA129" s="5"/>
    </row>
    <row r="130" ht="14.25" customHeight="1">
      <c r="A130" s="1"/>
      <c r="B130" s="1"/>
      <c r="C130" s="1"/>
      <c r="D130" s="1"/>
      <c r="E130" s="3"/>
      <c r="F130" s="6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5"/>
      <c r="AA130" s="5"/>
    </row>
    <row r="131" ht="14.25" customHeight="1">
      <c r="A131" s="1"/>
      <c r="B131" s="1"/>
      <c r="C131" s="1"/>
      <c r="D131" s="1"/>
      <c r="E131" s="3"/>
      <c r="F131" s="6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5"/>
      <c r="AA131" s="5"/>
    </row>
    <row r="132" ht="14.25" customHeight="1">
      <c r="A132" s="1"/>
      <c r="B132" s="1"/>
      <c r="C132" s="1"/>
      <c r="D132" s="1"/>
      <c r="E132" s="3"/>
      <c r="F132" s="6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5"/>
      <c r="AA132" s="5"/>
    </row>
    <row r="133" ht="14.25" customHeight="1">
      <c r="A133" s="1"/>
      <c r="B133" s="1"/>
      <c r="C133" s="1"/>
      <c r="D133" s="1"/>
      <c r="E133" s="3"/>
      <c r="F133" s="6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5"/>
      <c r="AA133" s="5"/>
    </row>
    <row r="134" ht="14.25" customHeight="1">
      <c r="A134" s="1"/>
      <c r="B134" s="1"/>
      <c r="C134" s="1"/>
      <c r="D134" s="1"/>
      <c r="E134" s="3"/>
      <c r="F134" s="6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5"/>
      <c r="AA134" s="5"/>
    </row>
    <row r="135" ht="14.25" customHeight="1">
      <c r="A135" s="1"/>
      <c r="B135" s="1"/>
      <c r="C135" s="1"/>
      <c r="D135" s="1"/>
      <c r="E135" s="3"/>
      <c r="F135" s="6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5"/>
      <c r="AA135" s="5"/>
    </row>
    <row r="136" ht="14.25" customHeight="1">
      <c r="A136" s="1"/>
      <c r="B136" s="1"/>
      <c r="C136" s="1"/>
      <c r="D136" s="1"/>
      <c r="E136" s="3"/>
      <c r="F136" s="6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5"/>
      <c r="AA136" s="5"/>
    </row>
    <row r="137" ht="14.25" customHeight="1">
      <c r="A137" s="1"/>
      <c r="B137" s="1"/>
      <c r="C137" s="1"/>
      <c r="D137" s="1"/>
      <c r="E137" s="3"/>
      <c r="F137" s="6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5"/>
      <c r="AA137" s="5"/>
    </row>
    <row r="138" ht="14.25" customHeight="1">
      <c r="A138" s="1"/>
      <c r="B138" s="1"/>
      <c r="C138" s="1"/>
      <c r="D138" s="1"/>
      <c r="E138" s="3"/>
      <c r="F138" s="6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5"/>
      <c r="AA138" s="5"/>
    </row>
    <row r="139" ht="14.25" customHeight="1">
      <c r="A139" s="1"/>
      <c r="B139" s="1"/>
      <c r="C139" s="1"/>
      <c r="D139" s="1"/>
      <c r="E139" s="3"/>
      <c r="F139" s="6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5"/>
      <c r="AA139" s="5"/>
    </row>
    <row r="140" ht="14.25" customHeight="1">
      <c r="A140" s="1"/>
      <c r="B140" s="1"/>
      <c r="C140" s="1"/>
      <c r="D140" s="1"/>
      <c r="E140" s="3"/>
      <c r="F140" s="6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5"/>
      <c r="AA140" s="5"/>
    </row>
    <row r="141" ht="14.25" customHeight="1">
      <c r="A141" s="1"/>
      <c r="B141" s="1"/>
      <c r="C141" s="1"/>
      <c r="D141" s="1"/>
      <c r="E141" s="3"/>
      <c r="F141" s="6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5"/>
      <c r="AA141" s="5"/>
    </row>
    <row r="142" ht="14.25" customHeight="1">
      <c r="A142" s="1"/>
      <c r="B142" s="1"/>
      <c r="C142" s="1"/>
      <c r="D142" s="1"/>
      <c r="E142" s="3"/>
      <c r="F142" s="6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5"/>
      <c r="AA142" s="5"/>
    </row>
    <row r="143" ht="14.25" customHeight="1">
      <c r="A143" s="1"/>
      <c r="B143" s="1"/>
      <c r="C143" s="1"/>
      <c r="D143" s="1"/>
      <c r="E143" s="3"/>
      <c r="F143" s="6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5"/>
      <c r="AA143" s="5"/>
    </row>
    <row r="144" ht="14.25" customHeight="1">
      <c r="A144" s="1"/>
      <c r="B144" s="1"/>
      <c r="C144" s="1"/>
      <c r="D144" s="1"/>
      <c r="E144" s="3"/>
      <c r="F144" s="6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5"/>
      <c r="AA144" s="5"/>
    </row>
    <row r="145" ht="14.25" customHeight="1">
      <c r="A145" s="1"/>
      <c r="B145" s="1"/>
      <c r="C145" s="1"/>
      <c r="D145" s="1"/>
      <c r="E145" s="3"/>
      <c r="F145" s="6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5"/>
      <c r="AA145" s="5"/>
    </row>
    <row r="146" ht="14.25" customHeight="1">
      <c r="A146" s="1"/>
      <c r="B146" s="1"/>
      <c r="C146" s="1"/>
      <c r="D146" s="1"/>
      <c r="E146" s="3"/>
      <c r="F146" s="6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5"/>
      <c r="AA146" s="5"/>
    </row>
    <row r="147" ht="14.25" customHeight="1">
      <c r="A147" s="1"/>
      <c r="B147" s="1"/>
      <c r="C147" s="1"/>
      <c r="D147" s="1"/>
      <c r="E147" s="3"/>
      <c r="F147" s="6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5"/>
      <c r="AA147" s="5"/>
    </row>
    <row r="148" ht="14.25" customHeight="1">
      <c r="A148" s="1"/>
      <c r="B148" s="1"/>
      <c r="C148" s="1"/>
      <c r="D148" s="1"/>
      <c r="E148" s="3"/>
      <c r="F148" s="6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5"/>
      <c r="AA148" s="5"/>
    </row>
    <row r="149" ht="14.25" customHeight="1">
      <c r="A149" s="1"/>
      <c r="B149" s="1"/>
      <c r="C149" s="1"/>
      <c r="D149" s="1"/>
      <c r="E149" s="3"/>
      <c r="F149" s="6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5"/>
      <c r="AA149" s="5"/>
    </row>
    <row r="150" ht="14.25" customHeight="1">
      <c r="A150" s="1"/>
      <c r="B150" s="1"/>
      <c r="C150" s="1"/>
      <c r="D150" s="1"/>
      <c r="E150" s="3"/>
      <c r="F150" s="6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5"/>
      <c r="AA150" s="5"/>
    </row>
    <row r="151" ht="14.25" customHeight="1">
      <c r="A151" s="1"/>
      <c r="B151" s="1"/>
      <c r="C151" s="1"/>
      <c r="D151" s="1"/>
      <c r="E151" s="3"/>
      <c r="F151" s="6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5"/>
      <c r="AA151" s="5"/>
    </row>
    <row r="152" ht="14.25" customHeight="1">
      <c r="A152" s="1"/>
      <c r="B152" s="1"/>
      <c r="C152" s="1"/>
      <c r="D152" s="1"/>
      <c r="E152" s="3"/>
      <c r="F152" s="6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5"/>
      <c r="AA152" s="5"/>
    </row>
    <row r="153" ht="14.25" customHeight="1">
      <c r="A153" s="1"/>
      <c r="B153" s="1"/>
      <c r="C153" s="1"/>
      <c r="D153" s="1"/>
      <c r="E153" s="3"/>
      <c r="F153" s="6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5"/>
      <c r="AA153" s="5"/>
    </row>
    <row r="154" ht="14.25" customHeight="1">
      <c r="A154" s="1"/>
      <c r="B154" s="1"/>
      <c r="C154" s="1"/>
      <c r="D154" s="1"/>
      <c r="E154" s="3"/>
      <c r="F154" s="6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5"/>
      <c r="AA154" s="5"/>
    </row>
    <row r="155" ht="14.25" customHeight="1">
      <c r="A155" s="1"/>
      <c r="B155" s="1"/>
      <c r="C155" s="1"/>
      <c r="D155" s="1"/>
      <c r="E155" s="3"/>
      <c r="F155" s="6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5"/>
      <c r="AA155" s="5"/>
    </row>
    <row r="156" ht="14.25" customHeight="1">
      <c r="A156" s="1"/>
      <c r="B156" s="1"/>
      <c r="C156" s="1"/>
      <c r="D156" s="1"/>
      <c r="E156" s="3"/>
      <c r="F156" s="6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5"/>
      <c r="AA156" s="5"/>
    </row>
    <row r="157" ht="14.25" customHeight="1">
      <c r="A157" s="1"/>
      <c r="B157" s="1"/>
      <c r="C157" s="1"/>
      <c r="D157" s="1"/>
      <c r="E157" s="3"/>
      <c r="F157" s="6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5"/>
      <c r="AA157" s="5"/>
    </row>
    <row r="158" ht="14.25" customHeight="1">
      <c r="A158" s="1"/>
      <c r="B158" s="1"/>
      <c r="C158" s="1"/>
      <c r="D158" s="1"/>
      <c r="E158" s="3"/>
      <c r="F158" s="6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5"/>
      <c r="AA158" s="5"/>
    </row>
    <row r="159" ht="14.25" customHeight="1">
      <c r="A159" s="1"/>
      <c r="B159" s="1"/>
      <c r="C159" s="1"/>
      <c r="D159" s="1"/>
      <c r="E159" s="3"/>
      <c r="F159" s="6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5"/>
      <c r="AA159" s="5"/>
    </row>
    <row r="160" ht="14.25" customHeight="1">
      <c r="A160" s="1"/>
      <c r="B160" s="1"/>
      <c r="C160" s="1"/>
      <c r="D160" s="1"/>
      <c r="E160" s="3"/>
      <c r="F160" s="6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5"/>
      <c r="AA160" s="5"/>
    </row>
    <row r="161" ht="14.25" customHeight="1">
      <c r="A161" s="1"/>
      <c r="B161" s="1"/>
      <c r="C161" s="1"/>
      <c r="D161" s="1"/>
      <c r="E161" s="3"/>
      <c r="F161" s="6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5"/>
      <c r="AA161" s="5"/>
    </row>
    <row r="162" ht="14.25" customHeight="1">
      <c r="A162" s="1"/>
      <c r="B162" s="1"/>
      <c r="C162" s="1"/>
      <c r="D162" s="1"/>
      <c r="E162" s="3"/>
      <c r="F162" s="6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5"/>
      <c r="AA162" s="5"/>
    </row>
    <row r="163" ht="14.25" customHeight="1">
      <c r="A163" s="1"/>
      <c r="B163" s="1"/>
      <c r="C163" s="1"/>
      <c r="D163" s="1"/>
      <c r="E163" s="3"/>
      <c r="F163" s="6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5"/>
      <c r="AA163" s="5"/>
    </row>
    <row r="164" ht="14.25" customHeight="1">
      <c r="A164" s="1"/>
      <c r="B164" s="1"/>
      <c r="C164" s="1"/>
      <c r="D164" s="1"/>
      <c r="E164" s="3"/>
      <c r="F164" s="6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5"/>
      <c r="AA164" s="5"/>
    </row>
    <row r="165" ht="14.25" customHeight="1">
      <c r="A165" s="1"/>
      <c r="B165" s="1"/>
      <c r="C165" s="1"/>
      <c r="D165" s="1"/>
      <c r="E165" s="3"/>
      <c r="F165" s="6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5"/>
      <c r="AA165" s="5"/>
    </row>
    <row r="166" ht="14.25" customHeight="1">
      <c r="A166" s="1"/>
      <c r="B166" s="1"/>
      <c r="C166" s="1"/>
      <c r="D166" s="1"/>
      <c r="E166" s="3"/>
      <c r="F166" s="6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5"/>
      <c r="AA166" s="5"/>
    </row>
    <row r="167" ht="14.25" customHeight="1">
      <c r="A167" s="1"/>
      <c r="B167" s="1"/>
      <c r="C167" s="1"/>
      <c r="D167" s="1"/>
      <c r="E167" s="3"/>
      <c r="F167" s="6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5"/>
      <c r="AA167" s="5"/>
    </row>
    <row r="168" ht="14.25" customHeight="1">
      <c r="A168" s="1"/>
      <c r="B168" s="1"/>
      <c r="C168" s="1"/>
      <c r="D168" s="1"/>
      <c r="E168" s="3"/>
      <c r="F168" s="6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5"/>
      <c r="AA168" s="5"/>
    </row>
    <row r="169" ht="14.25" customHeight="1">
      <c r="A169" s="1"/>
      <c r="B169" s="1"/>
      <c r="C169" s="1"/>
      <c r="D169" s="1"/>
      <c r="E169" s="3"/>
      <c r="F169" s="6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5"/>
      <c r="AA169" s="5"/>
    </row>
    <row r="170" ht="14.25" customHeight="1">
      <c r="A170" s="1"/>
      <c r="B170" s="1"/>
      <c r="C170" s="1"/>
      <c r="D170" s="1"/>
      <c r="E170" s="3"/>
      <c r="F170" s="6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5"/>
      <c r="AA170" s="5"/>
    </row>
    <row r="171" ht="14.25" customHeight="1">
      <c r="A171" s="1"/>
      <c r="B171" s="1"/>
      <c r="C171" s="1"/>
      <c r="D171" s="1"/>
      <c r="E171" s="3"/>
      <c r="F171" s="6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5"/>
      <c r="AA171" s="5"/>
    </row>
    <row r="172" ht="14.25" customHeight="1">
      <c r="A172" s="1"/>
      <c r="B172" s="1"/>
      <c r="C172" s="1"/>
      <c r="D172" s="1"/>
      <c r="E172" s="3"/>
      <c r="F172" s="6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5"/>
      <c r="AA172" s="5"/>
    </row>
    <row r="173" ht="14.25" customHeight="1">
      <c r="A173" s="1"/>
      <c r="B173" s="1"/>
      <c r="C173" s="1"/>
      <c r="D173" s="1"/>
      <c r="E173" s="3"/>
      <c r="F173" s="6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5"/>
      <c r="AA173" s="5"/>
    </row>
    <row r="174" ht="14.25" customHeight="1">
      <c r="A174" s="1"/>
      <c r="B174" s="1"/>
      <c r="C174" s="1"/>
      <c r="D174" s="1"/>
      <c r="E174" s="3"/>
      <c r="F174" s="6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5"/>
      <c r="AA174" s="5"/>
    </row>
    <row r="175" ht="14.25" customHeight="1">
      <c r="A175" s="1"/>
      <c r="B175" s="1"/>
      <c r="C175" s="1"/>
      <c r="D175" s="1"/>
      <c r="E175" s="3"/>
      <c r="F175" s="6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5"/>
      <c r="AA175" s="5"/>
    </row>
    <row r="176" ht="14.25" customHeight="1">
      <c r="A176" s="1"/>
      <c r="B176" s="1"/>
      <c r="C176" s="1"/>
      <c r="D176" s="1"/>
      <c r="E176" s="3"/>
      <c r="F176" s="6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5"/>
      <c r="AA176" s="5"/>
    </row>
    <row r="177" ht="14.25" customHeight="1">
      <c r="A177" s="1"/>
      <c r="B177" s="1"/>
      <c r="C177" s="1"/>
      <c r="D177" s="1"/>
      <c r="E177" s="3"/>
      <c r="F177" s="6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5"/>
      <c r="AA177" s="5"/>
    </row>
    <row r="178" ht="14.25" customHeight="1">
      <c r="A178" s="1"/>
      <c r="B178" s="1"/>
      <c r="C178" s="1"/>
      <c r="D178" s="1"/>
      <c r="E178" s="3"/>
      <c r="F178" s="6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5"/>
      <c r="AA178" s="5"/>
    </row>
    <row r="179" ht="14.25" customHeight="1">
      <c r="A179" s="1"/>
      <c r="B179" s="1"/>
      <c r="C179" s="1"/>
      <c r="D179" s="1"/>
      <c r="E179" s="3"/>
      <c r="F179" s="6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5"/>
      <c r="AA179" s="5"/>
    </row>
    <row r="180" ht="14.25" customHeight="1">
      <c r="A180" s="1"/>
      <c r="B180" s="1"/>
      <c r="C180" s="1"/>
      <c r="D180" s="1"/>
      <c r="E180" s="3"/>
      <c r="F180" s="6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5"/>
      <c r="AA180" s="5"/>
    </row>
    <row r="181" ht="14.25" customHeight="1">
      <c r="A181" s="1"/>
      <c r="B181" s="1"/>
      <c r="C181" s="1"/>
      <c r="D181" s="1"/>
      <c r="E181" s="3"/>
      <c r="F181" s="6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5"/>
      <c r="AA181" s="5"/>
    </row>
    <row r="182" ht="14.25" customHeight="1">
      <c r="A182" s="1"/>
      <c r="B182" s="1"/>
      <c r="C182" s="1"/>
      <c r="D182" s="1"/>
      <c r="E182" s="3"/>
      <c r="F182" s="6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5"/>
      <c r="AA182" s="5"/>
    </row>
    <row r="183" ht="14.25" customHeight="1">
      <c r="A183" s="1"/>
      <c r="B183" s="1"/>
      <c r="C183" s="1"/>
      <c r="D183" s="1"/>
      <c r="E183" s="3"/>
      <c r="F183" s="6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5"/>
      <c r="AA183" s="5"/>
    </row>
    <row r="184" ht="14.25" customHeight="1">
      <c r="A184" s="1"/>
      <c r="B184" s="1"/>
      <c r="C184" s="1"/>
      <c r="D184" s="1"/>
      <c r="E184" s="3"/>
      <c r="F184" s="6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5"/>
      <c r="AA184" s="5"/>
    </row>
    <row r="185" ht="14.25" customHeight="1">
      <c r="A185" s="1"/>
      <c r="B185" s="1"/>
      <c r="C185" s="1"/>
      <c r="D185" s="1"/>
      <c r="E185" s="3"/>
      <c r="F185" s="6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5"/>
      <c r="AA185" s="5"/>
    </row>
    <row r="186" ht="14.25" customHeight="1">
      <c r="A186" s="1"/>
      <c r="B186" s="1"/>
      <c r="C186" s="1"/>
      <c r="D186" s="1"/>
      <c r="E186" s="3"/>
      <c r="F186" s="6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5"/>
      <c r="AA186" s="5"/>
    </row>
    <row r="187" ht="14.25" customHeight="1">
      <c r="A187" s="1"/>
      <c r="B187" s="1"/>
      <c r="C187" s="1"/>
      <c r="D187" s="1"/>
      <c r="E187" s="3"/>
      <c r="F187" s="6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5"/>
      <c r="AA187" s="5"/>
    </row>
    <row r="188" ht="14.25" customHeight="1">
      <c r="A188" s="1"/>
      <c r="B188" s="1"/>
      <c r="C188" s="1"/>
      <c r="D188" s="1"/>
      <c r="E188" s="3"/>
      <c r="F188" s="6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5"/>
      <c r="AA188" s="5"/>
    </row>
    <row r="189" ht="14.25" customHeight="1">
      <c r="A189" s="1"/>
      <c r="B189" s="1"/>
      <c r="C189" s="1"/>
      <c r="D189" s="1"/>
      <c r="E189" s="3"/>
      <c r="F189" s="6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5"/>
      <c r="AA189" s="5"/>
    </row>
    <row r="190" ht="14.25" customHeight="1">
      <c r="A190" s="1"/>
      <c r="B190" s="1"/>
      <c r="C190" s="1"/>
      <c r="D190" s="1"/>
      <c r="E190" s="3"/>
      <c r="F190" s="6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5"/>
      <c r="AA190" s="5"/>
    </row>
    <row r="191" ht="14.25" customHeight="1">
      <c r="A191" s="1"/>
      <c r="B191" s="1"/>
      <c r="C191" s="1"/>
      <c r="D191" s="1"/>
      <c r="E191" s="3"/>
      <c r="F191" s="6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5"/>
      <c r="AA191" s="5"/>
    </row>
    <row r="192" ht="14.25" customHeight="1">
      <c r="A192" s="1"/>
      <c r="B192" s="1"/>
      <c r="C192" s="1"/>
      <c r="D192" s="1"/>
      <c r="E192" s="3"/>
      <c r="F192" s="6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5"/>
      <c r="AA192" s="5"/>
    </row>
    <row r="193" ht="14.25" customHeight="1">
      <c r="A193" s="1"/>
      <c r="B193" s="1"/>
      <c r="C193" s="1"/>
      <c r="D193" s="1"/>
      <c r="E193" s="3"/>
      <c r="F193" s="6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5"/>
      <c r="AA193" s="5"/>
    </row>
    <row r="194" ht="14.25" customHeight="1">
      <c r="A194" s="1"/>
      <c r="B194" s="1"/>
      <c r="C194" s="1"/>
      <c r="D194" s="1"/>
      <c r="E194" s="3"/>
      <c r="F194" s="6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5"/>
      <c r="AA194" s="5"/>
    </row>
    <row r="195" ht="14.25" customHeight="1">
      <c r="A195" s="1"/>
      <c r="B195" s="1"/>
      <c r="C195" s="1"/>
      <c r="D195" s="1"/>
      <c r="E195" s="3"/>
      <c r="F195" s="6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5"/>
      <c r="AA195" s="5"/>
    </row>
    <row r="196" ht="14.25" customHeight="1">
      <c r="A196" s="1"/>
      <c r="B196" s="1"/>
      <c r="C196" s="1"/>
      <c r="D196" s="1"/>
      <c r="E196" s="3"/>
      <c r="F196" s="6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5"/>
      <c r="AA196" s="5"/>
    </row>
    <row r="197" ht="14.25" customHeight="1">
      <c r="A197" s="1"/>
      <c r="B197" s="1"/>
      <c r="C197" s="1"/>
      <c r="D197" s="1"/>
      <c r="E197" s="3"/>
      <c r="F197" s="6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5"/>
      <c r="AA197" s="5"/>
    </row>
    <row r="198" ht="14.25" customHeight="1">
      <c r="A198" s="1"/>
      <c r="B198" s="1"/>
      <c r="C198" s="1"/>
      <c r="D198" s="1"/>
      <c r="E198" s="3"/>
      <c r="F198" s="6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5"/>
      <c r="AA198" s="5"/>
    </row>
    <row r="199" ht="14.25" customHeight="1">
      <c r="A199" s="1"/>
      <c r="B199" s="1"/>
      <c r="C199" s="1"/>
      <c r="D199" s="1"/>
      <c r="E199" s="3"/>
      <c r="F199" s="6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5"/>
      <c r="AA199" s="5"/>
    </row>
    <row r="200" ht="14.25" customHeight="1">
      <c r="A200" s="1"/>
      <c r="B200" s="1"/>
      <c r="C200" s="1"/>
      <c r="D200" s="1"/>
      <c r="E200" s="3"/>
      <c r="F200" s="6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5"/>
      <c r="AA200" s="5"/>
    </row>
    <row r="201" ht="14.25" customHeight="1">
      <c r="A201" s="1"/>
      <c r="B201" s="1"/>
      <c r="C201" s="1"/>
      <c r="D201" s="1"/>
      <c r="E201" s="3"/>
      <c r="F201" s="6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5"/>
      <c r="AA201" s="5"/>
    </row>
    <row r="202" ht="14.25" customHeight="1">
      <c r="A202" s="1"/>
      <c r="B202" s="1"/>
      <c r="C202" s="1"/>
      <c r="D202" s="1"/>
      <c r="E202" s="3"/>
      <c r="F202" s="6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5"/>
      <c r="AA202" s="5"/>
    </row>
    <row r="203" ht="14.25" customHeight="1">
      <c r="A203" s="1"/>
      <c r="B203" s="1"/>
      <c r="C203" s="1"/>
      <c r="D203" s="1"/>
      <c r="E203" s="3"/>
      <c r="F203" s="6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5"/>
      <c r="AA203" s="5"/>
    </row>
    <row r="204" ht="14.25" customHeight="1">
      <c r="A204" s="1"/>
      <c r="B204" s="1"/>
      <c r="C204" s="1"/>
      <c r="D204" s="1"/>
      <c r="E204" s="3"/>
      <c r="F204" s="6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5"/>
      <c r="AA204" s="5"/>
    </row>
    <row r="205" ht="14.25" customHeight="1">
      <c r="A205" s="1"/>
      <c r="B205" s="1"/>
      <c r="C205" s="1"/>
      <c r="D205" s="1"/>
      <c r="E205" s="3"/>
      <c r="F205" s="6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5"/>
      <c r="AA205" s="5"/>
    </row>
    <row r="206" ht="14.25" customHeight="1">
      <c r="A206" s="1"/>
      <c r="B206" s="1"/>
      <c r="C206" s="1"/>
      <c r="D206" s="1"/>
      <c r="E206" s="3"/>
      <c r="F206" s="6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5"/>
      <c r="AA206" s="5"/>
    </row>
    <row r="207" ht="14.25" customHeight="1">
      <c r="A207" s="1"/>
      <c r="B207" s="1"/>
      <c r="C207" s="1"/>
      <c r="D207" s="1"/>
      <c r="E207" s="3"/>
      <c r="F207" s="6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5"/>
      <c r="AA207" s="5"/>
    </row>
    <row r="208" ht="14.25" customHeight="1">
      <c r="A208" s="1"/>
      <c r="B208" s="1"/>
      <c r="C208" s="1"/>
      <c r="D208" s="1"/>
      <c r="E208" s="3"/>
      <c r="F208" s="6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5"/>
      <c r="AA208" s="5"/>
    </row>
    <row r="209" ht="14.25" customHeight="1">
      <c r="A209" s="1"/>
      <c r="B209" s="1"/>
      <c r="C209" s="1"/>
      <c r="D209" s="1"/>
      <c r="E209" s="3"/>
      <c r="F209" s="6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5"/>
      <c r="AA209" s="5"/>
    </row>
    <row r="210" ht="14.25" customHeight="1">
      <c r="A210" s="1"/>
      <c r="B210" s="1"/>
      <c r="C210" s="1"/>
      <c r="D210" s="1"/>
      <c r="E210" s="3"/>
      <c r="F210" s="6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5"/>
      <c r="AA210" s="5"/>
    </row>
    <row r="211" ht="14.25" customHeight="1">
      <c r="A211" s="1"/>
      <c r="B211" s="1"/>
      <c r="C211" s="1"/>
      <c r="D211" s="1"/>
      <c r="E211" s="3"/>
      <c r="F211" s="6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5"/>
      <c r="AA211" s="5"/>
    </row>
    <row r="212" ht="14.25" customHeight="1">
      <c r="A212" s="1"/>
      <c r="B212" s="1"/>
      <c r="C212" s="1"/>
      <c r="D212" s="1"/>
      <c r="E212" s="3"/>
      <c r="F212" s="6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5"/>
      <c r="AA212" s="5"/>
    </row>
    <row r="213" ht="14.25" customHeight="1">
      <c r="A213" s="1"/>
      <c r="B213" s="1"/>
      <c r="C213" s="1"/>
      <c r="D213" s="1"/>
      <c r="E213" s="3"/>
      <c r="F213" s="6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5"/>
      <c r="AA213" s="5"/>
    </row>
    <row r="214" ht="14.25" customHeight="1">
      <c r="A214" s="1"/>
      <c r="B214" s="1"/>
      <c r="C214" s="1"/>
      <c r="D214" s="1"/>
      <c r="E214" s="3"/>
      <c r="F214" s="6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5"/>
      <c r="AA214" s="5"/>
    </row>
    <row r="215" ht="14.25" customHeight="1">
      <c r="A215" s="1"/>
      <c r="B215" s="1"/>
      <c r="C215" s="1"/>
      <c r="D215" s="1"/>
      <c r="E215" s="3"/>
      <c r="F215" s="6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5"/>
      <c r="AA215" s="5"/>
    </row>
    <row r="216" ht="14.25" customHeight="1">
      <c r="A216" s="1"/>
      <c r="B216" s="1"/>
      <c r="C216" s="1"/>
      <c r="D216" s="1"/>
      <c r="E216" s="3"/>
      <c r="F216" s="6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5"/>
      <c r="AA216" s="5"/>
    </row>
    <row r="217" ht="14.25" customHeight="1">
      <c r="A217" s="1"/>
      <c r="B217" s="1"/>
      <c r="C217" s="1"/>
      <c r="D217" s="1"/>
      <c r="E217" s="3"/>
      <c r="F217" s="6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5"/>
      <c r="AA217" s="5"/>
    </row>
    <row r="218" ht="14.25" customHeight="1">
      <c r="A218" s="1"/>
      <c r="B218" s="1"/>
      <c r="C218" s="1"/>
      <c r="D218" s="1"/>
      <c r="E218" s="3"/>
      <c r="F218" s="6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5"/>
      <c r="AA218" s="5"/>
    </row>
    <row r="219" ht="14.25" customHeight="1">
      <c r="A219" s="1"/>
      <c r="B219" s="1"/>
      <c r="C219" s="1"/>
      <c r="D219" s="1"/>
      <c r="E219" s="3"/>
      <c r="F219" s="6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5"/>
      <c r="AA219" s="5"/>
    </row>
    <row r="220" ht="14.25" customHeight="1">
      <c r="A220" s="1"/>
      <c r="B220" s="1"/>
      <c r="C220" s="1"/>
      <c r="D220" s="1"/>
      <c r="E220" s="3"/>
      <c r="F220" s="6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5"/>
      <c r="AA220" s="5"/>
    </row>
    <row r="221" ht="14.25" customHeight="1">
      <c r="A221" s="1"/>
      <c r="B221" s="1"/>
      <c r="C221" s="1"/>
      <c r="D221" s="1"/>
      <c r="E221" s="3"/>
      <c r="F221" s="6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5"/>
      <c r="AA221" s="5"/>
    </row>
    <row r="222" ht="14.25" customHeight="1">
      <c r="A222" s="1"/>
      <c r="B222" s="1"/>
      <c r="C222" s="1"/>
      <c r="D222" s="1"/>
      <c r="E222" s="3"/>
      <c r="F222" s="6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5"/>
      <c r="AA222" s="5"/>
    </row>
    <row r="223" ht="14.25" customHeight="1">
      <c r="A223" s="1"/>
      <c r="B223" s="1"/>
      <c r="C223" s="1"/>
      <c r="D223" s="1"/>
      <c r="E223" s="3"/>
      <c r="F223" s="6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5"/>
      <c r="AA223" s="5"/>
    </row>
    <row r="224" ht="14.25" customHeight="1">
      <c r="A224" s="1"/>
      <c r="B224" s="1"/>
      <c r="C224" s="1"/>
      <c r="D224" s="1"/>
      <c r="E224" s="3"/>
      <c r="F224" s="6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5"/>
      <c r="AA224" s="5"/>
    </row>
    <row r="225" ht="14.25" customHeight="1">
      <c r="A225" s="1"/>
      <c r="B225" s="1"/>
      <c r="C225" s="1"/>
      <c r="D225" s="1"/>
      <c r="E225" s="3"/>
      <c r="F225" s="6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5"/>
      <c r="AA225" s="5"/>
    </row>
    <row r="226" ht="14.25" customHeight="1">
      <c r="A226" s="1"/>
      <c r="B226" s="1"/>
      <c r="C226" s="1"/>
      <c r="D226" s="1"/>
      <c r="E226" s="3"/>
      <c r="F226" s="6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5"/>
      <c r="AA226" s="5"/>
    </row>
    <row r="227" ht="14.25" customHeight="1">
      <c r="A227" s="1"/>
      <c r="B227" s="1"/>
      <c r="C227" s="1"/>
      <c r="D227" s="1"/>
      <c r="E227" s="3"/>
      <c r="F227" s="6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5"/>
      <c r="AA227" s="5"/>
    </row>
    <row r="228" ht="14.25" customHeight="1">
      <c r="A228" s="1"/>
      <c r="B228" s="1"/>
      <c r="C228" s="1"/>
      <c r="D228" s="1"/>
      <c r="E228" s="3"/>
      <c r="F228" s="6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5"/>
      <c r="AA228" s="5"/>
    </row>
    <row r="229" ht="14.25" customHeight="1">
      <c r="A229" s="1"/>
      <c r="B229" s="1"/>
      <c r="C229" s="1"/>
      <c r="D229" s="1"/>
      <c r="E229" s="3"/>
      <c r="F229" s="6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5"/>
      <c r="AA229" s="5"/>
    </row>
    <row r="230" ht="14.25" customHeight="1">
      <c r="A230" s="1"/>
      <c r="B230" s="1"/>
      <c r="C230" s="1"/>
      <c r="D230" s="1"/>
      <c r="E230" s="3"/>
      <c r="F230" s="6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5"/>
      <c r="AA230" s="5"/>
    </row>
    <row r="231" ht="14.25" customHeight="1">
      <c r="A231" s="1"/>
      <c r="B231" s="1"/>
      <c r="C231" s="1"/>
      <c r="D231" s="1"/>
      <c r="E231" s="3"/>
      <c r="F231" s="6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5"/>
      <c r="AA231" s="5"/>
    </row>
    <row r="232" ht="14.25" customHeight="1">
      <c r="A232" s="1"/>
      <c r="B232" s="1"/>
      <c r="C232" s="1"/>
      <c r="D232" s="1"/>
      <c r="E232" s="3"/>
      <c r="F232" s="6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5"/>
      <c r="AA232" s="5"/>
    </row>
    <row r="233" ht="14.25" customHeight="1">
      <c r="A233" s="1"/>
      <c r="B233" s="1"/>
      <c r="C233" s="1"/>
      <c r="D233" s="1"/>
      <c r="E233" s="3"/>
      <c r="F233" s="6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5"/>
      <c r="AA233" s="5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C9:D9"/>
    <mergeCell ref="E9:F9"/>
    <mergeCell ref="B16:D16"/>
    <mergeCell ref="E16:H16"/>
    <mergeCell ref="I16:M16"/>
    <mergeCell ref="N16:R16"/>
    <mergeCell ref="S16:W16"/>
    <mergeCell ref="X16:X17"/>
    <mergeCell ref="I9:J9"/>
    <mergeCell ref="L9:N9"/>
    <mergeCell ref="P9:R9"/>
    <mergeCell ref="T9:W9"/>
    <mergeCell ref="C8:D8"/>
    <mergeCell ref="E8:F8"/>
    <mergeCell ref="H8:J8"/>
    <mergeCell ref="K8:N8"/>
    <mergeCell ref="O8:R8"/>
    <mergeCell ref="S8:W8"/>
    <mergeCell ref="X8:X10"/>
    <mergeCell ref="B8:B10"/>
    <mergeCell ref="B22:E22"/>
    <mergeCell ref="F22:J22"/>
    <mergeCell ref="K22:P22"/>
    <mergeCell ref="Q22:V22"/>
    <mergeCell ref="W22:W23"/>
    <mergeCell ref="X22:X23"/>
    <mergeCell ref="B29:E29"/>
    <mergeCell ref="F29:I29"/>
    <mergeCell ref="K29:P29"/>
    <mergeCell ref="Q29:W29"/>
    <mergeCell ref="K32:N32"/>
    <mergeCell ref="O32:P32"/>
    <mergeCell ref="Q32:V32"/>
    <mergeCell ref="B3:C3"/>
    <mergeCell ref="D3:G3"/>
    <mergeCell ref="B4:C4"/>
    <mergeCell ref="D4:G4"/>
    <mergeCell ref="B5:C5"/>
    <mergeCell ref="E5:G5"/>
    <mergeCell ref="G8:G10"/>
  </mergeCells>
  <dataValidations>
    <dataValidation type="list" allowBlank="1" showErrorMessage="1" sqref="D3">
      <formula1>"名古屋巽,名古屋西部,名古屋千種,名古屋北斗,尾張南,尾張東,尾張西,知多東,知多西南,知多北部,碧　海,三河葵,穂の国,豊　田"</formula1>
    </dataValidation>
  </dataValidations>
  <printOptions horizontalCentered="1"/>
  <pageMargins bottom="0.3937007874015748" footer="0.0" header="0.0" left="0.3937007874015748" right="0.4330708661417323" top="0.433070866141732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15.0"/>
    <col customWidth="1" min="3" max="25" width="5.29"/>
    <col customWidth="1" min="26" max="26" width="4.71"/>
    <col customWidth="1" min="27" max="45" width="2.0"/>
    <col customWidth="1" min="46" max="56" width="12.71"/>
  </cols>
  <sheetData>
    <row r="1" ht="21.0" customHeight="1">
      <c r="A1" s="13"/>
      <c r="B1" s="2" t="s">
        <v>98</v>
      </c>
      <c r="H1" s="13"/>
      <c r="I1" s="13"/>
      <c r="J1" s="13"/>
      <c r="K1" s="13"/>
      <c r="M1" s="117"/>
      <c r="N1" s="117"/>
      <c r="O1" s="118"/>
      <c r="P1" s="118"/>
      <c r="Q1" s="118"/>
      <c r="U1" s="118"/>
      <c r="X1" s="13"/>
      <c r="Y1" s="119" t="s">
        <v>1</v>
      </c>
      <c r="Z1" s="118"/>
      <c r="AA1" s="118"/>
      <c r="AB1" s="118"/>
      <c r="AC1" s="118"/>
      <c r="AD1" s="118"/>
      <c r="AE1" s="118"/>
      <c r="AF1" s="118"/>
      <c r="AG1" s="118"/>
      <c r="AH1" s="120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>
      <c r="A2" s="13"/>
      <c r="B2" s="121"/>
      <c r="M2" s="122"/>
      <c r="N2" s="122"/>
      <c r="O2" s="122"/>
      <c r="P2" s="122"/>
      <c r="Q2" s="122"/>
      <c r="U2" s="13"/>
      <c r="X2" s="13"/>
      <c r="Y2" s="123" t="s">
        <v>99</v>
      </c>
      <c r="Z2" s="118"/>
      <c r="AA2" s="118"/>
      <c r="AB2" s="11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ht="15.75" customHeight="1">
      <c r="A3" s="13"/>
      <c r="B3" s="124"/>
      <c r="C3" s="124" t="s">
        <v>10</v>
      </c>
      <c r="D3" s="88"/>
      <c r="E3" s="89"/>
      <c r="F3" s="88"/>
      <c r="G3" s="125"/>
      <c r="H3" s="102"/>
      <c r="I3" s="124" t="s">
        <v>11</v>
      </c>
      <c r="J3" s="126"/>
      <c r="K3" s="89"/>
      <c r="L3" s="102"/>
      <c r="M3" s="89"/>
      <c r="N3" s="102"/>
      <c r="O3" s="126"/>
      <c r="P3" s="125"/>
      <c r="Q3" s="122"/>
      <c r="R3" s="121"/>
      <c r="S3" s="121"/>
      <c r="T3" s="121"/>
      <c r="U3" s="13"/>
      <c r="V3" s="121"/>
      <c r="W3" s="121"/>
      <c r="X3" s="13"/>
      <c r="Y3" s="127"/>
      <c r="Z3" s="128"/>
      <c r="AA3" s="129"/>
      <c r="AB3" s="129"/>
      <c r="AC3" s="129"/>
      <c r="AD3" s="129"/>
      <c r="AE3" s="129"/>
      <c r="AF3" s="129"/>
      <c r="AG3" s="129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02"/>
      <c r="AW3" s="102"/>
      <c r="AX3" s="89"/>
      <c r="AY3" s="89"/>
      <c r="AZ3" s="89"/>
      <c r="BA3" s="89"/>
      <c r="BB3" s="89"/>
      <c r="BC3" s="130"/>
      <c r="BD3" s="131" t="s">
        <v>31</v>
      </c>
    </row>
    <row r="4" ht="14.25" customHeight="1">
      <c r="A4" s="128"/>
      <c r="B4" s="132" t="s">
        <v>100</v>
      </c>
      <c r="C4" s="88" t="s">
        <v>31</v>
      </c>
      <c r="D4" s="124"/>
      <c r="E4" s="124"/>
      <c r="F4" s="124"/>
      <c r="G4" s="124"/>
      <c r="H4" s="124"/>
      <c r="I4" s="89" t="s">
        <v>32</v>
      </c>
      <c r="J4" s="89"/>
      <c r="K4" s="89"/>
      <c r="L4" s="89"/>
      <c r="M4" s="89"/>
      <c r="N4" s="88"/>
      <c r="O4" s="121"/>
      <c r="P4" s="89"/>
      <c r="Q4" s="129"/>
      <c r="R4" s="129"/>
      <c r="S4" s="133"/>
      <c r="T4" s="129"/>
      <c r="U4" s="129"/>
      <c r="V4" s="128"/>
      <c r="W4" s="128"/>
      <c r="X4" s="128"/>
      <c r="Y4" s="128"/>
      <c r="Z4" s="117"/>
      <c r="AA4" s="117"/>
      <c r="AB4" s="117"/>
      <c r="AC4" s="117"/>
      <c r="AD4" s="120"/>
      <c r="AE4" s="120"/>
      <c r="AF4" s="120"/>
      <c r="AG4" s="120"/>
      <c r="AV4" s="102"/>
      <c r="AW4" s="102"/>
      <c r="AX4" s="89"/>
      <c r="AY4" s="89"/>
      <c r="AZ4" s="89"/>
      <c r="BA4" s="89"/>
      <c r="BB4" s="89"/>
      <c r="BC4" s="130"/>
      <c r="BD4" s="89"/>
    </row>
    <row r="5" ht="15.75" customHeight="1">
      <c r="A5" s="1"/>
      <c r="B5" s="134"/>
      <c r="C5" s="21" t="s">
        <v>12</v>
      </c>
      <c r="D5" s="22" t="s">
        <v>13</v>
      </c>
      <c r="E5" s="8"/>
      <c r="F5" s="23" t="s">
        <v>14</v>
      </c>
      <c r="G5" s="8"/>
      <c r="H5" s="24" t="s">
        <v>15</v>
      </c>
      <c r="I5" s="23" t="s">
        <v>14</v>
      </c>
      <c r="J5" s="10"/>
      <c r="K5" s="8"/>
      <c r="L5" s="25" t="s">
        <v>16</v>
      </c>
      <c r="M5" s="10"/>
      <c r="N5" s="10"/>
      <c r="O5" s="8"/>
      <c r="P5" s="26" t="s">
        <v>17</v>
      </c>
      <c r="Q5" s="10"/>
      <c r="R5" s="10"/>
      <c r="S5" s="8"/>
      <c r="T5" s="26" t="s">
        <v>18</v>
      </c>
      <c r="U5" s="10"/>
      <c r="V5" s="10"/>
      <c r="W5" s="10"/>
      <c r="X5" s="8"/>
      <c r="Y5" s="27" t="s">
        <v>19</v>
      </c>
      <c r="Z5" s="1"/>
      <c r="AA5" s="1"/>
      <c r="AB5" s="1"/>
      <c r="AC5" s="1"/>
      <c r="AD5" s="120"/>
      <c r="AE5" s="120"/>
      <c r="AF5" s="120"/>
      <c r="AG5" s="120"/>
      <c r="AH5" s="120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ht="15.75" customHeight="1">
      <c r="A6" s="1"/>
      <c r="B6" s="40"/>
      <c r="C6" s="28"/>
      <c r="D6" s="29" t="s">
        <v>20</v>
      </c>
      <c r="E6" s="30"/>
      <c r="F6" s="29" t="s">
        <v>21</v>
      </c>
      <c r="G6" s="31"/>
      <c r="H6" s="32"/>
      <c r="I6" s="33" t="s">
        <v>22</v>
      </c>
      <c r="J6" s="34" t="s">
        <v>23</v>
      </c>
      <c r="K6" s="35"/>
      <c r="L6" s="36" t="s">
        <v>22</v>
      </c>
      <c r="M6" s="37" t="s">
        <v>23</v>
      </c>
      <c r="N6" s="38"/>
      <c r="O6" s="30"/>
      <c r="P6" s="39" t="s">
        <v>22</v>
      </c>
      <c r="Q6" s="37" t="s">
        <v>24</v>
      </c>
      <c r="R6" s="38"/>
      <c r="S6" s="30"/>
      <c r="T6" s="39" t="s">
        <v>22</v>
      </c>
      <c r="U6" s="37" t="s">
        <v>25</v>
      </c>
      <c r="V6" s="38"/>
      <c r="W6" s="38"/>
      <c r="X6" s="31"/>
      <c r="Y6" s="28"/>
      <c r="Z6" s="14"/>
      <c r="AA6" s="14"/>
      <c r="AB6" s="14"/>
      <c r="AC6" s="14"/>
      <c r="AD6" s="135"/>
      <c r="AE6" s="135"/>
      <c r="AF6" s="135"/>
      <c r="AG6" s="135"/>
      <c r="AH6" s="135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ht="18.0" customHeight="1">
      <c r="A7" s="14"/>
      <c r="B7" s="136" t="s">
        <v>101</v>
      </c>
      <c r="C7" s="40"/>
      <c r="D7" s="41" t="s">
        <v>26</v>
      </c>
      <c r="E7" s="42" t="s">
        <v>27</v>
      </c>
      <c r="F7" s="43" t="s">
        <v>26</v>
      </c>
      <c r="G7" s="44" t="s">
        <v>27</v>
      </c>
      <c r="H7" s="45"/>
      <c r="I7" s="42" t="s">
        <v>12</v>
      </c>
      <c r="J7" s="46" t="s">
        <v>26</v>
      </c>
      <c r="K7" s="42" t="s">
        <v>28</v>
      </c>
      <c r="L7" s="47" t="s">
        <v>12</v>
      </c>
      <c r="M7" s="46" t="s">
        <v>26</v>
      </c>
      <c r="N7" s="48" t="s">
        <v>29</v>
      </c>
      <c r="O7" s="42" t="s">
        <v>28</v>
      </c>
      <c r="P7" s="42" t="s">
        <v>12</v>
      </c>
      <c r="Q7" s="46" t="s">
        <v>26</v>
      </c>
      <c r="R7" s="48" t="s">
        <v>29</v>
      </c>
      <c r="S7" s="42" t="s">
        <v>28</v>
      </c>
      <c r="T7" s="42" t="s">
        <v>12</v>
      </c>
      <c r="U7" s="46" t="s">
        <v>26</v>
      </c>
      <c r="V7" s="48" t="s">
        <v>29</v>
      </c>
      <c r="W7" s="42" t="s">
        <v>28</v>
      </c>
      <c r="X7" s="44" t="s">
        <v>30</v>
      </c>
      <c r="Y7" s="40"/>
      <c r="Z7" s="13"/>
      <c r="AA7" s="13"/>
      <c r="AB7" s="13"/>
      <c r="AC7" s="13"/>
      <c r="AD7" s="120"/>
      <c r="AE7" s="120"/>
      <c r="AF7" s="120"/>
      <c r="AG7" s="120"/>
      <c r="AH7" s="120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ht="18.0" customHeight="1">
      <c r="A8" s="137"/>
      <c r="B8" s="138"/>
      <c r="C8" s="50"/>
      <c r="D8" s="51"/>
      <c r="E8" s="52"/>
      <c r="F8" s="51"/>
      <c r="G8" s="53"/>
      <c r="H8" s="54"/>
      <c r="I8" s="55"/>
      <c r="J8" s="56"/>
      <c r="K8" s="57"/>
      <c r="L8" s="58"/>
      <c r="M8" s="56"/>
      <c r="N8" s="53"/>
      <c r="O8" s="53"/>
      <c r="P8" s="53"/>
      <c r="Q8" s="56"/>
      <c r="R8" s="53"/>
      <c r="S8" s="53"/>
      <c r="T8" s="53"/>
      <c r="U8" s="56"/>
      <c r="V8" s="53"/>
      <c r="W8" s="53"/>
      <c r="X8" s="59"/>
      <c r="Y8" s="56"/>
      <c r="Z8" s="13"/>
      <c r="AA8" s="13"/>
      <c r="AB8" s="13"/>
      <c r="AC8" s="13"/>
      <c r="AD8" s="120"/>
      <c r="AE8" s="120"/>
      <c r="AF8" s="120"/>
      <c r="AG8" s="120"/>
      <c r="AH8" s="120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ht="18.0" customHeight="1">
      <c r="A9" s="137"/>
      <c r="B9" s="139"/>
      <c r="C9" s="140"/>
      <c r="D9" s="141"/>
      <c r="E9" s="140"/>
      <c r="F9" s="141"/>
      <c r="G9" s="142"/>
      <c r="H9" s="143"/>
      <c r="I9" s="55"/>
      <c r="J9" s="56"/>
      <c r="K9" s="57"/>
      <c r="L9" s="142"/>
      <c r="M9" s="144"/>
      <c r="N9" s="142"/>
      <c r="O9" s="142"/>
      <c r="P9" s="142"/>
      <c r="Q9" s="144"/>
      <c r="R9" s="142"/>
      <c r="S9" s="142"/>
      <c r="T9" s="142"/>
      <c r="U9" s="144"/>
      <c r="V9" s="142"/>
      <c r="W9" s="142"/>
      <c r="X9" s="142"/>
      <c r="Y9" s="145"/>
      <c r="Z9" s="13"/>
      <c r="AA9" s="13"/>
      <c r="AB9" s="13"/>
      <c r="AC9" s="13"/>
      <c r="AD9" s="120"/>
      <c r="AE9" s="120"/>
      <c r="AF9" s="120"/>
      <c r="AG9" s="120"/>
      <c r="AH9" s="120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ht="18.0" customHeight="1">
      <c r="A10" s="137"/>
      <c r="B10" s="139"/>
      <c r="C10" s="140"/>
      <c r="D10" s="141"/>
      <c r="E10" s="140"/>
      <c r="F10" s="141"/>
      <c r="G10" s="142"/>
      <c r="H10" s="143"/>
      <c r="I10" s="55"/>
      <c r="J10" s="56"/>
      <c r="K10" s="57"/>
      <c r="L10" s="142"/>
      <c r="M10" s="144"/>
      <c r="N10" s="142"/>
      <c r="O10" s="142"/>
      <c r="P10" s="142"/>
      <c r="Q10" s="144"/>
      <c r="R10" s="142"/>
      <c r="S10" s="142"/>
      <c r="T10" s="142"/>
      <c r="U10" s="144"/>
      <c r="V10" s="142"/>
      <c r="W10" s="142"/>
      <c r="X10" s="142"/>
      <c r="Y10" s="145"/>
      <c r="Z10" s="13"/>
      <c r="AA10" s="13"/>
      <c r="AB10" s="13"/>
      <c r="AC10" s="13"/>
      <c r="AD10" s="120"/>
      <c r="AE10" s="120"/>
      <c r="AF10" s="120"/>
      <c r="AG10" s="120"/>
      <c r="AH10" s="120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ht="18.0" customHeight="1">
      <c r="A11" s="137"/>
      <c r="B11" s="139"/>
      <c r="C11" s="140"/>
      <c r="D11" s="141"/>
      <c r="E11" s="140"/>
      <c r="F11" s="141"/>
      <c r="G11" s="142"/>
      <c r="H11" s="143"/>
      <c r="I11" s="55"/>
      <c r="J11" s="56"/>
      <c r="K11" s="57"/>
      <c r="L11" s="142"/>
      <c r="M11" s="144"/>
      <c r="N11" s="142"/>
      <c r="O11" s="142"/>
      <c r="P11" s="142"/>
      <c r="Q11" s="144"/>
      <c r="R11" s="142"/>
      <c r="S11" s="142"/>
      <c r="T11" s="142"/>
      <c r="U11" s="144"/>
      <c r="V11" s="142"/>
      <c r="W11" s="142"/>
      <c r="X11" s="142"/>
      <c r="Y11" s="145"/>
      <c r="Z11" s="13"/>
      <c r="AA11" s="13"/>
      <c r="AB11" s="13"/>
      <c r="AC11" s="13"/>
      <c r="AD11" s="120"/>
      <c r="AE11" s="120"/>
      <c r="AF11" s="120"/>
      <c r="AG11" s="120"/>
      <c r="AH11" s="120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ht="18.0" customHeight="1">
      <c r="A12" s="137"/>
      <c r="B12" s="139"/>
      <c r="C12" s="140"/>
      <c r="D12" s="141"/>
      <c r="E12" s="140"/>
      <c r="F12" s="141"/>
      <c r="G12" s="142"/>
      <c r="H12" s="143"/>
      <c r="I12" s="55"/>
      <c r="J12" s="56"/>
      <c r="K12" s="57"/>
      <c r="L12" s="142"/>
      <c r="M12" s="144"/>
      <c r="N12" s="142"/>
      <c r="O12" s="142"/>
      <c r="P12" s="142"/>
      <c r="Q12" s="144"/>
      <c r="R12" s="142"/>
      <c r="S12" s="142"/>
      <c r="T12" s="142"/>
      <c r="U12" s="144"/>
      <c r="V12" s="142"/>
      <c r="W12" s="142"/>
      <c r="X12" s="142"/>
      <c r="Y12" s="145"/>
      <c r="Z12" s="13"/>
      <c r="AA12" s="13"/>
      <c r="AB12" s="13"/>
      <c r="AC12" s="13"/>
      <c r="AD12" s="120"/>
      <c r="AE12" s="120"/>
      <c r="AF12" s="120"/>
      <c r="AG12" s="120"/>
      <c r="AH12" s="120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</row>
    <row r="13" ht="18.0" customHeight="1">
      <c r="A13" s="137"/>
      <c r="B13" s="139"/>
      <c r="C13" s="140"/>
      <c r="D13" s="141"/>
      <c r="E13" s="140"/>
      <c r="F13" s="141"/>
      <c r="G13" s="142"/>
      <c r="H13" s="143"/>
      <c r="I13" s="55"/>
      <c r="J13" s="56"/>
      <c r="K13" s="57"/>
      <c r="L13" s="142"/>
      <c r="M13" s="144"/>
      <c r="N13" s="142"/>
      <c r="O13" s="142"/>
      <c r="P13" s="142"/>
      <c r="Q13" s="144"/>
      <c r="R13" s="142"/>
      <c r="S13" s="142"/>
      <c r="T13" s="142"/>
      <c r="U13" s="144"/>
      <c r="V13" s="142"/>
      <c r="W13" s="142"/>
      <c r="X13" s="142"/>
      <c r="Y13" s="145"/>
      <c r="Z13" s="13"/>
      <c r="AA13" s="13"/>
      <c r="AB13" s="13"/>
      <c r="AC13" s="13"/>
      <c r="AD13" s="120"/>
      <c r="AE13" s="120"/>
      <c r="AF13" s="120"/>
      <c r="AG13" s="120"/>
      <c r="AH13" s="120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</row>
    <row r="14" ht="18.0" customHeight="1">
      <c r="A14" s="137"/>
      <c r="B14" s="139"/>
      <c r="C14" s="140"/>
      <c r="D14" s="141"/>
      <c r="E14" s="140"/>
      <c r="F14" s="141"/>
      <c r="G14" s="142"/>
      <c r="H14" s="143"/>
      <c r="I14" s="55"/>
      <c r="J14" s="56"/>
      <c r="K14" s="57"/>
      <c r="L14" s="142"/>
      <c r="M14" s="144"/>
      <c r="N14" s="142"/>
      <c r="O14" s="142"/>
      <c r="P14" s="142"/>
      <c r="Q14" s="144"/>
      <c r="R14" s="142"/>
      <c r="S14" s="142"/>
      <c r="T14" s="142"/>
      <c r="U14" s="144"/>
      <c r="V14" s="142"/>
      <c r="W14" s="142"/>
      <c r="X14" s="142"/>
      <c r="Y14" s="145"/>
      <c r="Z14" s="13"/>
      <c r="AA14" s="13"/>
      <c r="AB14" s="13"/>
      <c r="AC14" s="13"/>
      <c r="AD14" s="120"/>
      <c r="AE14" s="120"/>
      <c r="AF14" s="120"/>
      <c r="AG14" s="120"/>
      <c r="AH14" s="120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</row>
    <row r="15" ht="18.0" customHeight="1">
      <c r="A15" s="137"/>
      <c r="B15" s="139"/>
      <c r="C15" s="140"/>
      <c r="D15" s="141"/>
      <c r="E15" s="140"/>
      <c r="F15" s="141"/>
      <c r="G15" s="142"/>
      <c r="H15" s="143"/>
      <c r="I15" s="55"/>
      <c r="J15" s="56"/>
      <c r="K15" s="57"/>
      <c r="L15" s="142"/>
      <c r="M15" s="144"/>
      <c r="N15" s="142"/>
      <c r="O15" s="142"/>
      <c r="P15" s="142"/>
      <c r="Q15" s="144"/>
      <c r="R15" s="142"/>
      <c r="S15" s="142"/>
      <c r="T15" s="142"/>
      <c r="U15" s="144"/>
      <c r="V15" s="142"/>
      <c r="W15" s="142"/>
      <c r="X15" s="142"/>
      <c r="Y15" s="145"/>
      <c r="Z15" s="13"/>
      <c r="AA15" s="13"/>
      <c r="AB15" s="13"/>
      <c r="AC15" s="13"/>
      <c r="AD15" s="120"/>
      <c r="AE15" s="120"/>
      <c r="AF15" s="120"/>
      <c r="AG15" s="120"/>
      <c r="AH15" s="120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</row>
    <row r="16" ht="18.0" customHeight="1">
      <c r="A16" s="137"/>
      <c r="B16" s="139"/>
      <c r="C16" s="140"/>
      <c r="D16" s="141"/>
      <c r="E16" s="140"/>
      <c r="F16" s="141"/>
      <c r="G16" s="142"/>
      <c r="H16" s="143"/>
      <c r="I16" s="55"/>
      <c r="J16" s="56"/>
      <c r="K16" s="57"/>
      <c r="L16" s="142"/>
      <c r="M16" s="144"/>
      <c r="N16" s="142"/>
      <c r="O16" s="142"/>
      <c r="P16" s="142"/>
      <c r="Q16" s="144"/>
      <c r="R16" s="142"/>
      <c r="S16" s="142"/>
      <c r="T16" s="142"/>
      <c r="U16" s="144"/>
      <c r="V16" s="142"/>
      <c r="W16" s="142"/>
      <c r="X16" s="142"/>
      <c r="Y16" s="145"/>
      <c r="Z16" s="13"/>
      <c r="AA16" s="13"/>
      <c r="AB16" s="13"/>
      <c r="AC16" s="13"/>
      <c r="AD16" s="120"/>
      <c r="AE16" s="120"/>
      <c r="AF16" s="120"/>
      <c r="AG16" s="120"/>
      <c r="AH16" s="120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ht="18.0" customHeight="1">
      <c r="A17" s="137"/>
      <c r="B17" s="139"/>
      <c r="C17" s="140"/>
      <c r="D17" s="141"/>
      <c r="E17" s="140"/>
      <c r="F17" s="141"/>
      <c r="G17" s="142"/>
      <c r="H17" s="143"/>
      <c r="I17" s="55"/>
      <c r="J17" s="56"/>
      <c r="K17" s="57"/>
      <c r="L17" s="142"/>
      <c r="M17" s="144"/>
      <c r="N17" s="142"/>
      <c r="O17" s="142"/>
      <c r="P17" s="142"/>
      <c r="Q17" s="144"/>
      <c r="R17" s="142"/>
      <c r="S17" s="142"/>
      <c r="T17" s="142"/>
      <c r="U17" s="144"/>
      <c r="V17" s="142"/>
      <c r="W17" s="142"/>
      <c r="X17" s="142"/>
      <c r="Y17" s="145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ht="18.0" customHeight="1">
      <c r="A18" s="137"/>
      <c r="B18" s="139"/>
      <c r="C18" s="140"/>
      <c r="D18" s="141"/>
      <c r="E18" s="140"/>
      <c r="F18" s="141"/>
      <c r="G18" s="142"/>
      <c r="H18" s="143"/>
      <c r="I18" s="55"/>
      <c r="J18" s="56"/>
      <c r="K18" s="57"/>
      <c r="L18" s="142"/>
      <c r="M18" s="144"/>
      <c r="N18" s="142"/>
      <c r="O18" s="142"/>
      <c r="P18" s="142"/>
      <c r="Q18" s="144"/>
      <c r="R18" s="142"/>
      <c r="S18" s="142"/>
      <c r="T18" s="142"/>
      <c r="U18" s="144"/>
      <c r="V18" s="142"/>
      <c r="W18" s="142"/>
      <c r="X18" s="142"/>
      <c r="Y18" s="14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ht="18.0" customHeight="1">
      <c r="A19" s="137"/>
      <c r="B19" s="139"/>
      <c r="C19" s="140"/>
      <c r="D19" s="141"/>
      <c r="E19" s="140"/>
      <c r="F19" s="141"/>
      <c r="G19" s="142"/>
      <c r="H19" s="143"/>
      <c r="I19" s="55"/>
      <c r="J19" s="56"/>
      <c r="K19" s="57"/>
      <c r="L19" s="142"/>
      <c r="M19" s="144"/>
      <c r="N19" s="142"/>
      <c r="O19" s="142"/>
      <c r="P19" s="142"/>
      <c r="Q19" s="144"/>
      <c r="R19" s="142"/>
      <c r="S19" s="142"/>
      <c r="T19" s="142"/>
      <c r="U19" s="144"/>
      <c r="V19" s="142"/>
      <c r="W19" s="142"/>
      <c r="X19" s="142"/>
      <c r="Y19" s="145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ht="18.0" customHeight="1">
      <c r="A20" s="137"/>
      <c r="B20" s="139"/>
      <c r="C20" s="140"/>
      <c r="D20" s="141"/>
      <c r="E20" s="140"/>
      <c r="F20" s="141"/>
      <c r="G20" s="142"/>
      <c r="H20" s="143"/>
      <c r="I20" s="55"/>
      <c r="J20" s="56"/>
      <c r="K20" s="57"/>
      <c r="L20" s="142"/>
      <c r="M20" s="144"/>
      <c r="N20" s="142"/>
      <c r="O20" s="142"/>
      <c r="P20" s="142"/>
      <c r="Q20" s="144"/>
      <c r="R20" s="142"/>
      <c r="S20" s="142"/>
      <c r="T20" s="142"/>
      <c r="U20" s="144"/>
      <c r="V20" s="142"/>
      <c r="W20" s="142"/>
      <c r="X20" s="142"/>
      <c r="Y20" s="145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ht="18.0" customHeight="1">
      <c r="A21" s="137"/>
      <c r="B21" s="139"/>
      <c r="C21" s="140"/>
      <c r="D21" s="141"/>
      <c r="E21" s="140"/>
      <c r="F21" s="141"/>
      <c r="G21" s="142"/>
      <c r="H21" s="143"/>
      <c r="I21" s="55"/>
      <c r="J21" s="56"/>
      <c r="K21" s="57"/>
      <c r="L21" s="142"/>
      <c r="M21" s="144"/>
      <c r="N21" s="142"/>
      <c r="O21" s="142"/>
      <c r="P21" s="142"/>
      <c r="Q21" s="144"/>
      <c r="R21" s="142"/>
      <c r="S21" s="142"/>
      <c r="T21" s="142"/>
      <c r="U21" s="144"/>
      <c r="V21" s="142"/>
      <c r="W21" s="142"/>
      <c r="X21" s="142"/>
      <c r="Y21" s="145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</row>
    <row r="22" ht="18.0" customHeight="1">
      <c r="A22" s="137"/>
      <c r="B22" s="139"/>
      <c r="C22" s="140"/>
      <c r="D22" s="141"/>
      <c r="E22" s="140"/>
      <c r="F22" s="141"/>
      <c r="G22" s="142"/>
      <c r="H22" s="141"/>
      <c r="I22" s="55"/>
      <c r="J22" s="56"/>
      <c r="K22" s="57"/>
      <c r="L22" s="142"/>
      <c r="M22" s="144"/>
      <c r="N22" s="142"/>
      <c r="O22" s="142"/>
      <c r="P22" s="142"/>
      <c r="Q22" s="144"/>
      <c r="R22" s="142"/>
      <c r="S22" s="142"/>
      <c r="T22" s="142"/>
      <c r="U22" s="144"/>
      <c r="V22" s="142"/>
      <c r="W22" s="142"/>
      <c r="X22" s="142"/>
      <c r="Y22" s="144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ht="18.0" customHeight="1">
      <c r="A23" s="137"/>
      <c r="B23" s="139"/>
      <c r="C23" s="140"/>
      <c r="D23" s="141"/>
      <c r="E23" s="140"/>
      <c r="F23" s="141"/>
      <c r="G23" s="142"/>
      <c r="H23" s="141"/>
      <c r="I23" s="55"/>
      <c r="J23" s="56"/>
      <c r="K23" s="57"/>
      <c r="L23" s="142"/>
      <c r="M23" s="144"/>
      <c r="N23" s="142"/>
      <c r="O23" s="142"/>
      <c r="P23" s="142"/>
      <c r="Q23" s="144"/>
      <c r="R23" s="142"/>
      <c r="S23" s="142"/>
      <c r="T23" s="142"/>
      <c r="U23" s="144"/>
      <c r="V23" s="142"/>
      <c r="W23" s="142"/>
      <c r="X23" s="142"/>
      <c r="Y23" s="14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ht="18.0" customHeight="1">
      <c r="A24" s="137"/>
      <c r="B24" s="139"/>
      <c r="C24" s="140"/>
      <c r="D24" s="141"/>
      <c r="E24" s="140"/>
      <c r="F24" s="141"/>
      <c r="G24" s="142"/>
      <c r="H24" s="141"/>
      <c r="I24" s="55"/>
      <c r="J24" s="56"/>
      <c r="K24" s="57"/>
      <c r="L24" s="142"/>
      <c r="M24" s="144"/>
      <c r="N24" s="142"/>
      <c r="O24" s="142"/>
      <c r="P24" s="142"/>
      <c r="Q24" s="144"/>
      <c r="R24" s="142"/>
      <c r="S24" s="142"/>
      <c r="T24" s="142"/>
      <c r="U24" s="144"/>
      <c r="V24" s="142"/>
      <c r="W24" s="142"/>
      <c r="X24" s="142"/>
      <c r="Y24" s="14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</row>
    <row r="25" ht="18.0" customHeight="1">
      <c r="A25" s="137"/>
      <c r="B25" s="146"/>
      <c r="C25" s="140"/>
      <c r="D25" s="141"/>
      <c r="E25" s="140"/>
      <c r="F25" s="141"/>
      <c r="G25" s="142"/>
      <c r="H25" s="141"/>
      <c r="I25" s="55"/>
      <c r="J25" s="56"/>
      <c r="K25" s="57"/>
      <c r="L25" s="142"/>
      <c r="M25" s="144"/>
      <c r="N25" s="142"/>
      <c r="O25" s="142"/>
      <c r="P25" s="142"/>
      <c r="Q25" s="144"/>
      <c r="R25" s="142"/>
      <c r="S25" s="142"/>
      <c r="T25" s="142"/>
      <c r="U25" s="144"/>
      <c r="V25" s="142"/>
      <c r="W25" s="142"/>
      <c r="X25" s="142"/>
      <c r="Y25" s="14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</row>
    <row r="26" ht="18.0" customHeight="1">
      <c r="A26" s="137"/>
      <c r="B26" s="146"/>
      <c r="C26" s="147"/>
      <c r="D26" s="141"/>
      <c r="E26" s="147"/>
      <c r="F26" s="141"/>
      <c r="G26" s="148"/>
      <c r="H26" s="141"/>
      <c r="I26" s="55"/>
      <c r="J26" s="56"/>
      <c r="K26" s="57"/>
      <c r="L26" s="142"/>
      <c r="M26" s="144"/>
      <c r="N26" s="142"/>
      <c r="O26" s="142"/>
      <c r="P26" s="142"/>
      <c r="Q26" s="144"/>
      <c r="R26" s="142"/>
      <c r="S26" s="142"/>
      <c r="T26" s="142"/>
      <c r="U26" s="144"/>
      <c r="V26" s="142"/>
      <c r="W26" s="142"/>
      <c r="X26" s="142"/>
      <c r="Y26" s="144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ht="18.0" customHeight="1">
      <c r="A27" s="137"/>
      <c r="B27" s="146"/>
      <c r="C27" s="147"/>
      <c r="D27" s="141"/>
      <c r="E27" s="147"/>
      <c r="F27" s="141"/>
      <c r="G27" s="148"/>
      <c r="H27" s="141"/>
      <c r="I27" s="55"/>
      <c r="J27" s="56"/>
      <c r="K27" s="57"/>
      <c r="L27" s="142"/>
      <c r="M27" s="144"/>
      <c r="N27" s="142"/>
      <c r="O27" s="142"/>
      <c r="P27" s="142"/>
      <c r="Q27" s="144"/>
      <c r="R27" s="142"/>
      <c r="S27" s="142"/>
      <c r="T27" s="142"/>
      <c r="U27" s="144"/>
      <c r="V27" s="142"/>
      <c r="W27" s="142"/>
      <c r="X27" s="142"/>
      <c r="Y27" s="144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ht="18.0" customHeight="1">
      <c r="A28" s="137"/>
      <c r="B28" s="146"/>
      <c r="C28" s="147"/>
      <c r="D28" s="141"/>
      <c r="E28" s="147"/>
      <c r="F28" s="141"/>
      <c r="G28" s="148"/>
      <c r="H28" s="141"/>
      <c r="I28" s="55"/>
      <c r="J28" s="56"/>
      <c r="K28" s="57"/>
      <c r="L28" s="142"/>
      <c r="M28" s="144"/>
      <c r="N28" s="142"/>
      <c r="O28" s="142"/>
      <c r="P28" s="142"/>
      <c r="Q28" s="144"/>
      <c r="R28" s="142"/>
      <c r="S28" s="142"/>
      <c r="T28" s="142"/>
      <c r="U28" s="144"/>
      <c r="V28" s="142"/>
      <c r="W28" s="142"/>
      <c r="X28" s="142"/>
      <c r="Y28" s="144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ht="27.0" customHeight="1">
      <c r="A29" s="137"/>
      <c r="B29" s="146"/>
      <c r="C29" s="147"/>
      <c r="D29" s="141"/>
      <c r="E29" s="147"/>
      <c r="F29" s="141"/>
      <c r="G29" s="148"/>
      <c r="H29" s="141"/>
      <c r="I29" s="55"/>
      <c r="J29" s="56"/>
      <c r="K29" s="57"/>
      <c r="L29" s="142"/>
      <c r="M29" s="144"/>
      <c r="N29" s="142"/>
      <c r="O29" s="142"/>
      <c r="P29" s="142"/>
      <c r="Q29" s="144"/>
      <c r="R29" s="142"/>
      <c r="S29" s="142"/>
      <c r="T29" s="142"/>
      <c r="U29" s="144"/>
      <c r="V29" s="142"/>
      <c r="W29" s="142"/>
      <c r="X29" s="142"/>
      <c r="Y29" s="144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ht="12.0" customHeight="1">
      <c r="A30" s="13"/>
      <c r="B30" s="149" t="s">
        <v>102</v>
      </c>
      <c r="C30" s="150">
        <f t="shared" ref="C30:Y30" si="1">SUM(C8:C29)</f>
        <v>0</v>
      </c>
      <c r="D30" s="151">
        <f t="shared" si="1"/>
        <v>0</v>
      </c>
      <c r="E30" s="150">
        <f t="shared" si="1"/>
        <v>0</v>
      </c>
      <c r="F30" s="151">
        <f t="shared" si="1"/>
        <v>0</v>
      </c>
      <c r="G30" s="150">
        <f t="shared" si="1"/>
        <v>0</v>
      </c>
      <c r="H30" s="151">
        <f t="shared" si="1"/>
        <v>0</v>
      </c>
      <c r="I30" s="152">
        <f t="shared" si="1"/>
        <v>0</v>
      </c>
      <c r="J30" s="153">
        <f t="shared" si="1"/>
        <v>0</v>
      </c>
      <c r="K30" s="152">
        <f t="shared" si="1"/>
        <v>0</v>
      </c>
      <c r="L30" s="152">
        <f t="shared" si="1"/>
        <v>0</v>
      </c>
      <c r="M30" s="153">
        <f t="shared" si="1"/>
        <v>0</v>
      </c>
      <c r="N30" s="152">
        <f t="shared" si="1"/>
        <v>0</v>
      </c>
      <c r="O30" s="152">
        <f t="shared" si="1"/>
        <v>0</v>
      </c>
      <c r="P30" s="152">
        <f t="shared" si="1"/>
        <v>0</v>
      </c>
      <c r="Q30" s="153">
        <f t="shared" si="1"/>
        <v>0</v>
      </c>
      <c r="R30" s="152">
        <f t="shared" si="1"/>
        <v>0</v>
      </c>
      <c r="S30" s="152">
        <f t="shared" si="1"/>
        <v>0</v>
      </c>
      <c r="T30" s="152">
        <f t="shared" si="1"/>
        <v>0</v>
      </c>
      <c r="U30" s="153">
        <f t="shared" si="1"/>
        <v>0</v>
      </c>
      <c r="V30" s="152">
        <f t="shared" si="1"/>
        <v>0</v>
      </c>
      <c r="W30" s="152">
        <f t="shared" si="1"/>
        <v>0</v>
      </c>
      <c r="X30" s="152">
        <f t="shared" si="1"/>
        <v>0</v>
      </c>
      <c r="Y30" s="153">
        <f t="shared" si="1"/>
        <v>0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ht="15.75" customHeight="1">
      <c r="A31" s="13"/>
      <c r="B31" s="62" t="s">
        <v>103</v>
      </c>
      <c r="C31" s="14"/>
      <c r="D31" s="14"/>
      <c r="E31" s="14"/>
      <c r="F31" s="66"/>
      <c r="G31" s="14"/>
      <c r="H31" s="154" t="str">
        <f>IF(D30=0,"0",E30/D30)</f>
        <v>0</v>
      </c>
      <c r="I31" s="14" t="s">
        <v>104</v>
      </c>
      <c r="J31" s="14"/>
      <c r="K31" s="14"/>
      <c r="L31" s="63"/>
      <c r="M31" s="63"/>
      <c r="N31" s="62" t="s">
        <v>105</v>
      </c>
      <c r="O31" s="14"/>
      <c r="P31" s="14"/>
      <c r="Q31" s="14"/>
      <c r="R31" s="14"/>
      <c r="S31" s="14"/>
      <c r="T31" s="14"/>
      <c r="U31" s="155" t="str">
        <f>IF(M30=0,"0",O30/M30)</f>
        <v>0</v>
      </c>
      <c r="V31" s="14" t="s">
        <v>104</v>
      </c>
      <c r="W31" s="14"/>
      <c r="X31" s="14"/>
      <c r="Y31" s="14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</row>
    <row r="32" ht="15.75" customHeight="1">
      <c r="A32" s="13"/>
      <c r="B32" s="62" t="s">
        <v>106</v>
      </c>
      <c r="C32" s="14"/>
      <c r="D32" s="62"/>
      <c r="E32" s="14"/>
      <c r="F32" s="14"/>
      <c r="G32" s="14"/>
      <c r="H32" s="154" t="str">
        <f>IF(F30=0,"0",G30/F30)</f>
        <v>0</v>
      </c>
      <c r="I32" s="14" t="s">
        <v>104</v>
      </c>
      <c r="J32" s="14"/>
      <c r="K32" s="14"/>
      <c r="L32" s="63"/>
      <c r="M32" s="63"/>
      <c r="N32" s="62" t="s">
        <v>107</v>
      </c>
      <c r="O32" s="14"/>
      <c r="P32" s="14"/>
      <c r="Q32" s="14"/>
      <c r="R32" s="14"/>
      <c r="S32" s="14"/>
      <c r="T32" s="14"/>
      <c r="U32" s="155" t="str">
        <f>IF(Q30=0,"0",S30/Q30)</f>
        <v>0</v>
      </c>
      <c r="V32" s="14" t="s">
        <v>104</v>
      </c>
      <c r="W32" s="14"/>
      <c r="X32" s="14"/>
      <c r="Y32" s="14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ht="15.75" customHeight="1">
      <c r="A33" s="13"/>
      <c r="B33" s="14"/>
      <c r="C33" s="14"/>
      <c r="D33" s="62"/>
      <c r="E33" s="14"/>
      <c r="F33" s="14"/>
      <c r="G33" s="14"/>
      <c r="H33" s="14"/>
      <c r="I33" s="14"/>
      <c r="J33" s="14"/>
      <c r="K33" s="14"/>
      <c r="L33" s="63"/>
      <c r="M33" s="63"/>
      <c r="N33" s="62" t="s">
        <v>108</v>
      </c>
      <c r="O33" s="14"/>
      <c r="P33" s="14"/>
      <c r="Q33" s="14"/>
      <c r="R33" s="14"/>
      <c r="S33" s="14"/>
      <c r="T33" s="14"/>
      <c r="U33" s="155" t="str">
        <f>IF(U30=0,"0",W30/U30)</f>
        <v>0</v>
      </c>
      <c r="V33" s="14" t="s">
        <v>104</v>
      </c>
      <c r="W33" s="14"/>
      <c r="X33" s="14"/>
      <c r="Y33" s="156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57"/>
      <c r="M34" s="157"/>
      <c r="N34" s="15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</row>
    <row r="35" ht="15.75" customHeight="1">
      <c r="A35" s="13"/>
      <c r="B35" s="88" t="str">
        <f>IF(H30=(D30+F30),"在籍数OK","在籍数相違")</f>
        <v>在籍数OK</v>
      </c>
      <c r="C35" s="13"/>
      <c r="D35" s="13"/>
      <c r="E35" s="13"/>
      <c r="F35" s="13"/>
      <c r="G35" s="13"/>
      <c r="H35" s="13"/>
      <c r="I35" s="13"/>
      <c r="J35" s="13"/>
      <c r="K35" s="13"/>
      <c r="L35" s="88" t="str">
        <f>IF(Y30=(J30+M30+Q30+U30),"在籍数OK","在籍数相違"&amp;Y30-(M30+Q30+U30))</f>
        <v>在籍数OK</v>
      </c>
      <c r="M35" s="157"/>
      <c r="N35" s="157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57"/>
      <c r="M36" s="157"/>
      <c r="N36" s="157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57"/>
      <c r="M37" s="157"/>
      <c r="N37" s="157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57"/>
      <c r="M38" s="157"/>
      <c r="N38" s="157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57"/>
      <c r="M39" s="157"/>
      <c r="N39" s="157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57"/>
      <c r="M40" s="157"/>
      <c r="N40" s="157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57"/>
      <c r="M41" s="157"/>
      <c r="N41" s="157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57"/>
      <c r="M42" s="157"/>
      <c r="N42" s="157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57"/>
      <c r="M43" s="157"/>
      <c r="N43" s="157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57"/>
      <c r="M44" s="157"/>
      <c r="N44" s="157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57"/>
      <c r="M45" s="157"/>
      <c r="N45" s="157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57"/>
      <c r="M46" s="157"/>
      <c r="N46" s="157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57"/>
      <c r="M47" s="157"/>
      <c r="N47" s="157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57"/>
      <c r="M48" s="157"/>
      <c r="N48" s="157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57"/>
      <c r="M49" s="157"/>
      <c r="N49" s="157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57"/>
      <c r="M50" s="157"/>
      <c r="N50" s="15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57"/>
      <c r="M51" s="157"/>
      <c r="N51" s="157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57"/>
      <c r="M52" s="157"/>
      <c r="N52" s="157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57"/>
      <c r="M53" s="157"/>
      <c r="N53" s="157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57"/>
      <c r="M54" s="157"/>
      <c r="N54" s="157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57"/>
      <c r="M55" s="157"/>
      <c r="N55" s="157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57"/>
      <c r="M56" s="157"/>
      <c r="N56" s="15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57"/>
      <c r="M57" s="157"/>
      <c r="N57" s="15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57"/>
      <c r="M58" s="157"/>
      <c r="N58" s="157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57"/>
      <c r="M59" s="157"/>
      <c r="N59" s="157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57"/>
      <c r="M60" s="157"/>
      <c r="N60" s="157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57"/>
      <c r="M61" s="157"/>
      <c r="N61" s="157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57"/>
      <c r="M62" s="157"/>
      <c r="N62" s="157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57"/>
      <c r="M63" s="157"/>
      <c r="N63" s="15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57"/>
      <c r="M64" s="157"/>
      <c r="N64" s="157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57"/>
      <c r="M65" s="157"/>
      <c r="N65" s="157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57"/>
      <c r="M66" s="157"/>
      <c r="N66" s="157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57"/>
      <c r="M67" s="157"/>
      <c r="N67" s="157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57"/>
      <c r="M68" s="157"/>
      <c r="N68" s="157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57"/>
      <c r="M69" s="157"/>
      <c r="N69" s="157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57"/>
      <c r="M70" s="157"/>
      <c r="N70" s="157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57"/>
      <c r="M71" s="157"/>
      <c r="N71" s="157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57"/>
      <c r="M72" s="157"/>
      <c r="N72" s="157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57"/>
      <c r="M73" s="157"/>
      <c r="N73" s="157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57"/>
      <c r="M74" s="157"/>
      <c r="N74" s="157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57"/>
      <c r="M75" s="157"/>
      <c r="N75" s="157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57"/>
      <c r="M76" s="157"/>
      <c r="N76" s="157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57"/>
      <c r="M77" s="157"/>
      <c r="N77" s="157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57"/>
      <c r="M78" s="157"/>
      <c r="N78" s="157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57"/>
      <c r="M79" s="157"/>
      <c r="N79" s="157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57"/>
      <c r="M80" s="157"/>
      <c r="N80" s="157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57"/>
      <c r="M81" s="157"/>
      <c r="N81" s="157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57"/>
      <c r="M82" s="157"/>
      <c r="N82" s="157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57"/>
      <c r="M83" s="157"/>
      <c r="N83" s="157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57"/>
      <c r="M84" s="157"/>
      <c r="N84" s="157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57"/>
      <c r="M85" s="157"/>
      <c r="N85" s="157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57"/>
      <c r="M86" s="157"/>
      <c r="N86" s="157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57"/>
      <c r="M87" s="157"/>
      <c r="N87" s="157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57"/>
      <c r="M88" s="157"/>
      <c r="N88" s="157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57"/>
      <c r="M89" s="157"/>
      <c r="N89" s="157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57"/>
      <c r="M90" s="157"/>
      <c r="N90" s="157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57"/>
      <c r="M91" s="157"/>
      <c r="N91" s="157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57"/>
      <c r="M92" s="157"/>
      <c r="N92" s="157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57"/>
      <c r="M93" s="157"/>
      <c r="N93" s="157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57"/>
      <c r="M94" s="157"/>
      <c r="N94" s="157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57"/>
      <c r="M95" s="157"/>
      <c r="N95" s="157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57"/>
      <c r="M96" s="157"/>
      <c r="N96" s="157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57"/>
      <c r="M97" s="157"/>
      <c r="N97" s="157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57"/>
      <c r="M98" s="157"/>
      <c r="N98" s="157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57"/>
      <c r="M99" s="157"/>
      <c r="N99" s="157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57"/>
      <c r="M100" s="157"/>
      <c r="N100" s="157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57"/>
      <c r="M101" s="157"/>
      <c r="N101" s="157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57"/>
      <c r="M102" s="157"/>
      <c r="N102" s="157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57"/>
      <c r="M103" s="157"/>
      <c r="N103" s="157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57"/>
      <c r="M104" s="157"/>
      <c r="N104" s="157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57"/>
      <c r="M105" s="157"/>
      <c r="N105" s="157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57"/>
      <c r="M106" s="157"/>
      <c r="N106" s="157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57"/>
      <c r="M107" s="157"/>
      <c r="N107" s="157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57"/>
      <c r="M108" s="157"/>
      <c r="N108" s="157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57"/>
      <c r="M109" s="157"/>
      <c r="N109" s="157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57"/>
      <c r="M110" s="157"/>
      <c r="N110" s="15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57"/>
      <c r="M111" s="157"/>
      <c r="N111" s="157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57"/>
      <c r="M112" s="157"/>
      <c r="N112" s="157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57"/>
      <c r="M113" s="157"/>
      <c r="N113" s="157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57"/>
      <c r="M114" s="157"/>
      <c r="N114" s="157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57"/>
      <c r="M115" s="157"/>
      <c r="N115" s="157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57"/>
      <c r="M116" s="157"/>
      <c r="N116" s="157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57"/>
      <c r="M117" s="157"/>
      <c r="N117" s="157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57"/>
      <c r="M118" s="157"/>
      <c r="N118" s="157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57"/>
      <c r="M119" s="157"/>
      <c r="N119" s="157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57"/>
      <c r="M120" s="157"/>
      <c r="N120" s="157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57"/>
      <c r="M121" s="157"/>
      <c r="N121" s="157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57"/>
      <c r="M122" s="157"/>
      <c r="N122" s="157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57"/>
      <c r="M123" s="157"/>
      <c r="N123" s="157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57"/>
      <c r="M124" s="157"/>
      <c r="N124" s="157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57"/>
      <c r="M125" s="157"/>
      <c r="N125" s="157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57"/>
      <c r="M126" s="157"/>
      <c r="N126" s="157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57"/>
      <c r="M127" s="157"/>
      <c r="N127" s="157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57"/>
      <c r="M128" s="157"/>
      <c r="N128" s="157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57"/>
      <c r="M129" s="157"/>
      <c r="N129" s="157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57"/>
      <c r="M130" s="157"/>
      <c r="N130" s="157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57"/>
      <c r="M131" s="157"/>
      <c r="N131" s="157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57"/>
      <c r="M132" s="157"/>
      <c r="N132" s="157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57"/>
      <c r="M133" s="157"/>
      <c r="N133" s="157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57"/>
      <c r="M134" s="157"/>
      <c r="N134" s="157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57"/>
      <c r="M135" s="157"/>
      <c r="N135" s="157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57"/>
      <c r="M136" s="157"/>
      <c r="N136" s="157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57"/>
      <c r="M137" s="157"/>
      <c r="N137" s="157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57"/>
      <c r="M138" s="157"/>
      <c r="N138" s="157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57"/>
      <c r="M139" s="157"/>
      <c r="N139" s="157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57"/>
      <c r="M140" s="157"/>
      <c r="N140" s="157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57"/>
      <c r="M141" s="157"/>
      <c r="N141" s="157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57"/>
      <c r="M142" s="157"/>
      <c r="N142" s="157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57"/>
      <c r="M143" s="157"/>
      <c r="N143" s="157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57"/>
      <c r="M144" s="157"/>
      <c r="N144" s="157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57"/>
      <c r="M145" s="157"/>
      <c r="N145" s="157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57"/>
      <c r="M146" s="157"/>
      <c r="N146" s="157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57"/>
      <c r="M147" s="157"/>
      <c r="N147" s="157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57"/>
      <c r="M148" s="157"/>
      <c r="N148" s="157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57"/>
      <c r="M149" s="157"/>
      <c r="N149" s="157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57"/>
      <c r="M150" s="157"/>
      <c r="N150" s="157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57"/>
      <c r="M151" s="157"/>
      <c r="N151" s="157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57"/>
      <c r="M152" s="157"/>
      <c r="N152" s="157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57"/>
      <c r="M153" s="157"/>
      <c r="N153" s="157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57"/>
      <c r="M154" s="157"/>
      <c r="N154" s="157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57"/>
      <c r="M155" s="157"/>
      <c r="N155" s="157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57"/>
      <c r="M156" s="157"/>
      <c r="N156" s="157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57"/>
      <c r="M157" s="157"/>
      <c r="N157" s="157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57"/>
      <c r="M158" s="157"/>
      <c r="N158" s="157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57"/>
      <c r="M159" s="157"/>
      <c r="N159" s="157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57"/>
      <c r="M160" s="157"/>
      <c r="N160" s="157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57"/>
      <c r="M161" s="157"/>
      <c r="N161" s="157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57"/>
      <c r="M162" s="157"/>
      <c r="N162" s="157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57"/>
      <c r="M163" s="157"/>
      <c r="N163" s="157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57"/>
      <c r="M164" s="157"/>
      <c r="N164" s="157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57"/>
      <c r="M165" s="157"/>
      <c r="N165" s="157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57"/>
      <c r="M166" s="157"/>
      <c r="N166" s="157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57"/>
      <c r="M167" s="157"/>
      <c r="N167" s="157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57"/>
      <c r="M168" s="157"/>
      <c r="N168" s="157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57"/>
      <c r="M169" s="157"/>
      <c r="N169" s="157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57"/>
      <c r="M170" s="157"/>
      <c r="N170" s="157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57"/>
      <c r="M171" s="157"/>
      <c r="N171" s="157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57"/>
      <c r="M172" s="157"/>
      <c r="N172" s="157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57"/>
      <c r="M173" s="157"/>
      <c r="N173" s="157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57"/>
      <c r="M174" s="157"/>
      <c r="N174" s="157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57"/>
      <c r="M175" s="157"/>
      <c r="N175" s="157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57"/>
      <c r="M176" s="157"/>
      <c r="N176" s="157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57"/>
      <c r="M177" s="157"/>
      <c r="N177" s="157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57"/>
      <c r="M178" s="157"/>
      <c r="N178" s="157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57"/>
      <c r="M179" s="157"/>
      <c r="N179" s="157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57"/>
      <c r="M180" s="157"/>
      <c r="N180" s="157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57"/>
      <c r="M181" s="157"/>
      <c r="N181" s="157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57"/>
      <c r="M182" s="157"/>
      <c r="N182" s="157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57"/>
      <c r="M183" s="157"/>
      <c r="N183" s="157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57"/>
      <c r="M184" s="157"/>
      <c r="N184" s="157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57"/>
      <c r="M185" s="157"/>
      <c r="N185" s="157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57"/>
      <c r="M186" s="157"/>
      <c r="N186" s="157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57"/>
      <c r="M187" s="157"/>
      <c r="N187" s="157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57"/>
      <c r="M188" s="157"/>
      <c r="N188" s="157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57"/>
      <c r="M189" s="157"/>
      <c r="N189" s="157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57"/>
      <c r="M190" s="157"/>
      <c r="N190" s="157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57"/>
      <c r="M191" s="157"/>
      <c r="N191" s="157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57"/>
      <c r="M192" s="157"/>
      <c r="N192" s="157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57"/>
      <c r="M193" s="157"/>
      <c r="N193" s="157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57"/>
      <c r="M194" s="157"/>
      <c r="N194" s="157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57"/>
      <c r="M195" s="157"/>
      <c r="N195" s="157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57"/>
      <c r="M196" s="157"/>
      <c r="N196" s="157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57"/>
      <c r="M197" s="157"/>
      <c r="N197" s="157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57"/>
      <c r="M198" s="157"/>
      <c r="N198" s="157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57"/>
      <c r="M199" s="157"/>
      <c r="N199" s="157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57"/>
      <c r="M200" s="157"/>
      <c r="N200" s="157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57"/>
      <c r="M201" s="157"/>
      <c r="N201" s="157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57"/>
      <c r="M202" s="157"/>
      <c r="N202" s="157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57"/>
      <c r="M203" s="157"/>
      <c r="N203" s="157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57"/>
      <c r="M204" s="157"/>
      <c r="N204" s="157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57"/>
      <c r="M205" s="157"/>
      <c r="N205" s="157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57"/>
      <c r="M206" s="157"/>
      <c r="N206" s="157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57"/>
      <c r="M207" s="157"/>
      <c r="N207" s="157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57"/>
      <c r="M208" s="157"/>
      <c r="N208" s="157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57"/>
      <c r="M209" s="157"/>
      <c r="N209" s="157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57"/>
      <c r="M210" s="157"/>
      <c r="N210" s="157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57"/>
      <c r="M211" s="157"/>
      <c r="N211" s="157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57"/>
      <c r="M212" s="157"/>
      <c r="N212" s="157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57"/>
      <c r="M213" s="157"/>
      <c r="N213" s="157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57"/>
      <c r="M214" s="157"/>
      <c r="N214" s="157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57"/>
      <c r="M215" s="157"/>
      <c r="N215" s="157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57"/>
      <c r="M216" s="157"/>
      <c r="N216" s="157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57"/>
      <c r="M217" s="157"/>
      <c r="N217" s="157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57"/>
      <c r="M218" s="157"/>
      <c r="N218" s="157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57"/>
      <c r="M219" s="157"/>
      <c r="N219" s="157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57"/>
      <c r="M220" s="157"/>
      <c r="N220" s="157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57"/>
      <c r="M221" s="157"/>
      <c r="N221" s="157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57"/>
      <c r="M222" s="157"/>
      <c r="N222" s="157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57"/>
      <c r="M223" s="157"/>
      <c r="N223" s="157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57"/>
      <c r="M224" s="157"/>
      <c r="N224" s="157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57"/>
      <c r="M225" s="157"/>
      <c r="N225" s="157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57"/>
      <c r="M226" s="157"/>
      <c r="N226" s="157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57"/>
      <c r="M227" s="157"/>
      <c r="N227" s="157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57"/>
      <c r="M228" s="157"/>
      <c r="N228" s="157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57"/>
      <c r="M229" s="157"/>
      <c r="N229" s="157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57"/>
      <c r="M230" s="157"/>
      <c r="N230" s="157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57"/>
      <c r="M231" s="157"/>
      <c r="N231" s="157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57"/>
      <c r="M232" s="157"/>
      <c r="N232" s="157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57"/>
      <c r="M233" s="157"/>
      <c r="N233" s="157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57"/>
      <c r="M234" s="157"/>
      <c r="N234" s="157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57"/>
      <c r="M235" s="157"/>
      <c r="N235" s="157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P5:S5"/>
    <mergeCell ref="T5:X5"/>
    <mergeCell ref="Y5:Y7"/>
    <mergeCell ref="Q6:S6"/>
    <mergeCell ref="U6:X6"/>
    <mergeCell ref="D6:E6"/>
    <mergeCell ref="F6:G6"/>
    <mergeCell ref="J6:K6"/>
    <mergeCell ref="M6:O6"/>
    <mergeCell ref="B5:B6"/>
    <mergeCell ref="C5:C7"/>
    <mergeCell ref="D5:E5"/>
    <mergeCell ref="F5:G5"/>
    <mergeCell ref="H5:H7"/>
    <mergeCell ref="I5:K5"/>
    <mergeCell ref="L5:O5"/>
  </mergeCells>
  <dataValidations>
    <dataValidation type="list" allowBlank="1" showErrorMessage="1" sqref="B5">
      <formula1>"名古屋巽,名古屋西部,名古屋千種,名古屋北斗,尾張南,尾張東,尾張西,知多東,知多西南,知多北部,碧　海,三河葵,穂の国,豊　田"</formula1>
    </dataValidation>
  </dataValidations>
  <printOptions horizontalCentered="1"/>
  <pageMargins bottom="0.2755905511811024" footer="0.0" header="0.0" left="0.35433070866141736" right="0.31496062992125984" top="0.511811023622047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5.0"/>
    <col customWidth="1" min="3" max="25" width="5.0"/>
    <col customWidth="1" min="26" max="26" width="2.14"/>
    <col customWidth="1" min="27" max="27" width="15.0"/>
    <col customWidth="1" min="28" max="50" width="5.0"/>
    <col customWidth="1" min="51" max="51" width="2.29"/>
    <col customWidth="1" min="52" max="54" width="3.29"/>
    <col customWidth="1" min="55" max="56" width="4.29"/>
    <col customWidth="1" min="57" max="62" width="12.71"/>
  </cols>
  <sheetData>
    <row r="1" ht="20.25" customHeight="1">
      <c r="A1" s="89"/>
      <c r="B1" s="2" t="s">
        <v>109</v>
      </c>
      <c r="G1" s="2"/>
      <c r="H1" s="2"/>
      <c r="J1" s="158"/>
      <c r="K1" s="158"/>
      <c r="L1" s="158"/>
      <c r="M1" s="159"/>
      <c r="N1" s="13"/>
      <c r="P1" s="160"/>
      <c r="Q1" s="13"/>
      <c r="R1" s="13"/>
      <c r="T1" s="160"/>
      <c r="U1" s="160"/>
      <c r="V1" s="69"/>
      <c r="W1" s="69"/>
      <c r="Y1" s="119" t="s">
        <v>1</v>
      </c>
      <c r="Z1" s="89"/>
      <c r="AA1" s="2" t="s">
        <v>110</v>
      </c>
      <c r="AU1" s="13"/>
      <c r="AV1" s="118"/>
      <c r="AW1" s="1"/>
      <c r="AX1" s="119" t="s">
        <v>1</v>
      </c>
      <c r="AY1" s="118"/>
      <c r="AZ1" s="1"/>
      <c r="BA1" s="1"/>
      <c r="BB1" s="1"/>
      <c r="BC1" s="1"/>
      <c r="BD1" s="118"/>
    </row>
    <row r="2">
      <c r="A2" s="89"/>
      <c r="B2" s="124" t="s">
        <v>111</v>
      </c>
      <c r="C2" s="161"/>
      <c r="D2" s="161"/>
      <c r="E2" s="161"/>
      <c r="F2" s="161"/>
      <c r="G2" s="162"/>
      <c r="H2" s="162"/>
      <c r="J2" s="158"/>
      <c r="K2" s="158"/>
      <c r="L2" s="158"/>
      <c r="M2" s="160"/>
      <c r="N2" s="160"/>
      <c r="P2" s="122"/>
      <c r="Q2" s="122"/>
      <c r="R2" s="122"/>
      <c r="T2" s="122"/>
      <c r="U2" s="122"/>
      <c r="V2" s="122"/>
      <c r="W2" s="122"/>
      <c r="Y2" s="127" t="s">
        <v>99</v>
      </c>
      <c r="Z2" s="89"/>
      <c r="AA2" s="124" t="s">
        <v>112</v>
      </c>
      <c r="AB2" s="161"/>
      <c r="AC2" s="161"/>
      <c r="AD2" s="161"/>
      <c r="AE2" s="161"/>
      <c r="AF2" s="161"/>
      <c r="AG2" s="161"/>
      <c r="AH2" s="161"/>
      <c r="AI2" s="161"/>
      <c r="AK2" s="161"/>
      <c r="AL2" s="161"/>
      <c r="AM2" s="161"/>
      <c r="AP2" s="161"/>
      <c r="AQ2" s="161"/>
      <c r="AU2" s="160"/>
      <c r="AV2" s="122"/>
      <c r="AW2" s="122"/>
      <c r="AX2" s="127" t="s">
        <v>99</v>
      </c>
      <c r="AY2" s="122"/>
      <c r="AZ2" s="1"/>
      <c r="BA2" s="1"/>
      <c r="BB2" s="1"/>
      <c r="BC2" s="1"/>
      <c r="BD2" s="118"/>
    </row>
    <row r="3">
      <c r="A3" s="89"/>
      <c r="B3" s="124"/>
      <c r="C3" s="161"/>
      <c r="D3" s="161"/>
      <c r="E3" s="161"/>
      <c r="F3" s="161"/>
      <c r="G3" s="162"/>
      <c r="H3" s="162"/>
      <c r="J3" s="158"/>
      <c r="K3" s="158"/>
      <c r="L3" s="158"/>
      <c r="M3" s="160"/>
      <c r="N3" s="160"/>
      <c r="P3" s="122"/>
      <c r="Q3" s="122"/>
      <c r="R3" s="122"/>
      <c r="T3" s="122"/>
      <c r="U3" s="122"/>
      <c r="V3" s="122"/>
      <c r="W3" s="122"/>
      <c r="Y3" s="127"/>
      <c r="Z3" s="89"/>
      <c r="AA3" s="124"/>
      <c r="AB3" s="161"/>
      <c r="AC3" s="161"/>
      <c r="AD3" s="161"/>
      <c r="AE3" s="161"/>
      <c r="AF3" s="161"/>
      <c r="AG3" s="161"/>
      <c r="AH3" s="161"/>
      <c r="AI3" s="161"/>
      <c r="AJ3" s="163" t="s">
        <v>113</v>
      </c>
      <c r="AK3" s="161"/>
      <c r="AL3" s="161"/>
      <c r="AM3" s="161"/>
      <c r="AP3" s="161"/>
      <c r="AQ3" s="161"/>
      <c r="AU3" s="160"/>
      <c r="AV3" s="122"/>
      <c r="AW3" s="122"/>
      <c r="AY3" s="122"/>
      <c r="AZ3" s="1"/>
      <c r="BA3" s="1"/>
      <c r="BB3" s="1"/>
      <c r="BC3" s="1"/>
      <c r="BD3" s="118"/>
    </row>
    <row r="4">
      <c r="A4" s="89"/>
      <c r="B4" s="132" t="s">
        <v>100</v>
      </c>
      <c r="C4" s="14" t="s">
        <v>32</v>
      </c>
      <c r="D4" s="3"/>
      <c r="E4" s="62"/>
      <c r="F4" s="1"/>
      <c r="G4" s="88"/>
      <c r="H4" s="1"/>
      <c r="I4" s="1"/>
      <c r="J4" s="88" t="s">
        <v>49</v>
      </c>
      <c r="K4" s="1"/>
      <c r="L4" s="5"/>
      <c r="M4" s="1"/>
      <c r="N4" s="1"/>
      <c r="O4" s="1"/>
      <c r="P4" s="1"/>
      <c r="Q4" s="1"/>
      <c r="R4" s="1"/>
      <c r="S4" s="1"/>
      <c r="T4" s="1"/>
      <c r="U4" s="1"/>
      <c r="V4" s="160"/>
      <c r="W4" s="160"/>
      <c r="X4" s="160"/>
      <c r="Y4" s="160"/>
      <c r="Z4" s="89"/>
      <c r="AA4" s="132" t="s">
        <v>100</v>
      </c>
      <c r="AB4" s="89" t="s">
        <v>32</v>
      </c>
      <c r="AC4" s="88"/>
      <c r="AD4" s="89"/>
      <c r="AE4" s="89"/>
      <c r="AF4" s="89"/>
      <c r="AG4" s="89"/>
      <c r="AH4" s="102"/>
      <c r="AI4" s="88"/>
      <c r="AJ4" s="88" t="s">
        <v>62</v>
      </c>
      <c r="AK4" s="89"/>
      <c r="AL4" s="89"/>
      <c r="AM4" s="89"/>
      <c r="AN4" s="89"/>
      <c r="AO4" s="89"/>
      <c r="AP4" s="89"/>
      <c r="AQ4" s="89"/>
      <c r="AR4" s="102"/>
      <c r="AS4" s="89"/>
      <c r="AT4" s="89"/>
      <c r="AU4" s="102"/>
      <c r="AW4" s="89"/>
      <c r="AX4" s="131" t="s">
        <v>63</v>
      </c>
      <c r="AY4" s="118"/>
      <c r="AZ4" s="1"/>
      <c r="BA4" s="1"/>
      <c r="BB4" s="1"/>
      <c r="BC4" s="1"/>
      <c r="BD4" s="118"/>
    </row>
    <row r="5" ht="24.0" customHeight="1">
      <c r="A5" s="89"/>
      <c r="B5" s="164"/>
      <c r="C5" s="70" t="s">
        <v>37</v>
      </c>
      <c r="D5" s="10"/>
      <c r="E5" s="8"/>
      <c r="F5" s="70" t="s">
        <v>38</v>
      </c>
      <c r="G5" s="10"/>
      <c r="H5" s="10"/>
      <c r="I5" s="8"/>
      <c r="J5" s="70" t="s">
        <v>39</v>
      </c>
      <c r="K5" s="10"/>
      <c r="L5" s="10"/>
      <c r="M5" s="10"/>
      <c r="N5" s="8"/>
      <c r="O5" s="70" t="s">
        <v>40</v>
      </c>
      <c r="P5" s="10"/>
      <c r="Q5" s="10"/>
      <c r="R5" s="10"/>
      <c r="S5" s="8"/>
      <c r="T5" s="70" t="s">
        <v>41</v>
      </c>
      <c r="U5" s="10"/>
      <c r="V5" s="10"/>
      <c r="W5" s="10"/>
      <c r="X5" s="71"/>
      <c r="Y5" s="72" t="s">
        <v>42</v>
      </c>
      <c r="Z5" s="89"/>
      <c r="AA5" s="164"/>
      <c r="AB5" s="90" t="s">
        <v>51</v>
      </c>
      <c r="AC5" s="10"/>
      <c r="AD5" s="10"/>
      <c r="AE5" s="8"/>
      <c r="AF5" s="91" t="s">
        <v>52</v>
      </c>
      <c r="AG5" s="10"/>
      <c r="AH5" s="10"/>
      <c r="AI5" s="10"/>
      <c r="AJ5" s="8"/>
      <c r="AK5" s="90" t="s">
        <v>53</v>
      </c>
      <c r="AL5" s="10"/>
      <c r="AM5" s="10"/>
      <c r="AN5" s="10"/>
      <c r="AO5" s="10"/>
      <c r="AP5" s="8"/>
      <c r="AQ5" s="90" t="s">
        <v>54</v>
      </c>
      <c r="AR5" s="10"/>
      <c r="AS5" s="10"/>
      <c r="AT5" s="10"/>
      <c r="AU5" s="10"/>
      <c r="AV5" s="8"/>
      <c r="AW5" s="92" t="s">
        <v>55</v>
      </c>
      <c r="AX5" s="93" t="s">
        <v>56</v>
      </c>
    </row>
    <row r="6">
      <c r="A6" s="14"/>
      <c r="B6" s="165" t="s">
        <v>101</v>
      </c>
      <c r="C6" s="73" t="s">
        <v>43</v>
      </c>
      <c r="D6" s="42" t="s">
        <v>44</v>
      </c>
      <c r="E6" s="74" t="s">
        <v>26</v>
      </c>
      <c r="F6" s="42" t="s">
        <v>45</v>
      </c>
      <c r="G6" s="42" t="s">
        <v>46</v>
      </c>
      <c r="H6" s="42" t="s">
        <v>47</v>
      </c>
      <c r="I6" s="74" t="s">
        <v>26</v>
      </c>
      <c r="J6" s="42" t="s">
        <v>45</v>
      </c>
      <c r="K6" s="42" t="s">
        <v>46</v>
      </c>
      <c r="L6" s="42" t="s">
        <v>47</v>
      </c>
      <c r="M6" s="75" t="s">
        <v>48</v>
      </c>
      <c r="N6" s="76" t="s">
        <v>26</v>
      </c>
      <c r="O6" s="75" t="s">
        <v>45</v>
      </c>
      <c r="P6" s="75" t="s">
        <v>46</v>
      </c>
      <c r="Q6" s="75" t="s">
        <v>47</v>
      </c>
      <c r="R6" s="75" t="s">
        <v>48</v>
      </c>
      <c r="S6" s="77" t="s">
        <v>26</v>
      </c>
      <c r="T6" s="42" t="s">
        <v>45</v>
      </c>
      <c r="U6" s="42" t="s">
        <v>46</v>
      </c>
      <c r="V6" s="42" t="s">
        <v>47</v>
      </c>
      <c r="W6" s="42" t="s">
        <v>48</v>
      </c>
      <c r="X6" s="78" t="s">
        <v>26</v>
      </c>
      <c r="Y6" s="40"/>
      <c r="Z6" s="14"/>
      <c r="AA6" s="165" t="s">
        <v>101</v>
      </c>
      <c r="AB6" s="94" t="s">
        <v>57</v>
      </c>
      <c r="AC6" s="42" t="s">
        <v>48</v>
      </c>
      <c r="AD6" s="42" t="s">
        <v>58</v>
      </c>
      <c r="AE6" s="95" t="s">
        <v>26</v>
      </c>
      <c r="AF6" s="94" t="s">
        <v>59</v>
      </c>
      <c r="AG6" s="42" t="s">
        <v>48</v>
      </c>
      <c r="AH6" s="42" t="s">
        <v>58</v>
      </c>
      <c r="AI6" s="75" t="s">
        <v>60</v>
      </c>
      <c r="AJ6" s="96" t="s">
        <v>26</v>
      </c>
      <c r="AK6" s="94" t="s">
        <v>59</v>
      </c>
      <c r="AL6" s="42" t="s">
        <v>48</v>
      </c>
      <c r="AM6" s="42" t="s">
        <v>58</v>
      </c>
      <c r="AN6" s="75" t="s">
        <v>60</v>
      </c>
      <c r="AO6" s="97" t="s">
        <v>61</v>
      </c>
      <c r="AP6" s="95" t="s">
        <v>26</v>
      </c>
      <c r="AQ6" s="94" t="s">
        <v>59</v>
      </c>
      <c r="AR6" s="42" t="s">
        <v>48</v>
      </c>
      <c r="AS6" s="42" t="s">
        <v>58</v>
      </c>
      <c r="AT6" s="75" t="s">
        <v>60</v>
      </c>
      <c r="AU6" s="97" t="s">
        <v>61</v>
      </c>
      <c r="AV6" s="98" t="s">
        <v>26</v>
      </c>
      <c r="AW6" s="99"/>
      <c r="AX6" s="40"/>
      <c r="AY6" s="166"/>
      <c r="AZ6" s="166"/>
      <c r="BA6" s="166"/>
      <c r="BB6" s="166"/>
      <c r="BC6" s="166"/>
      <c r="BD6" s="166"/>
    </row>
    <row r="7" ht="19.5" customHeight="1">
      <c r="A7" s="167"/>
      <c r="B7" s="168"/>
      <c r="C7" s="55"/>
      <c r="D7" s="55"/>
      <c r="E7" s="79"/>
      <c r="F7" s="80"/>
      <c r="G7" s="81"/>
      <c r="H7" s="80"/>
      <c r="I7" s="82"/>
      <c r="J7" s="80"/>
      <c r="K7" s="80"/>
      <c r="L7" s="83"/>
      <c r="M7" s="84"/>
      <c r="N7" s="79"/>
      <c r="O7" s="53"/>
      <c r="P7" s="53"/>
      <c r="Q7" s="53"/>
      <c r="R7" s="53"/>
      <c r="S7" s="85"/>
      <c r="T7" s="55"/>
      <c r="U7" s="53"/>
      <c r="V7" s="53"/>
      <c r="W7" s="53"/>
      <c r="X7" s="86"/>
      <c r="Y7" s="82"/>
      <c r="Z7" s="167"/>
      <c r="AA7" s="169"/>
      <c r="AB7" s="53"/>
      <c r="AC7" s="53"/>
      <c r="AD7" s="53"/>
      <c r="AE7" s="100"/>
      <c r="AF7" s="58"/>
      <c r="AG7" s="53"/>
      <c r="AH7" s="53"/>
      <c r="AI7" s="53"/>
      <c r="AJ7" s="100"/>
      <c r="AK7" s="84"/>
      <c r="AL7" s="81"/>
      <c r="AM7" s="80"/>
      <c r="AN7" s="80"/>
      <c r="AO7" s="80"/>
      <c r="AP7" s="100"/>
      <c r="AQ7" s="53"/>
      <c r="AR7" s="53"/>
      <c r="AS7" s="53"/>
      <c r="AT7" s="53"/>
      <c r="AU7" s="53"/>
      <c r="AV7" s="100"/>
      <c r="AW7" s="100"/>
      <c r="AX7" s="170"/>
      <c r="AY7" s="171"/>
      <c r="AZ7" s="171"/>
      <c r="BA7" s="171"/>
      <c r="BB7" s="171"/>
      <c r="BC7" s="171"/>
      <c r="BD7" s="171"/>
      <c r="BE7" s="172"/>
      <c r="BF7" s="172"/>
      <c r="BG7" s="172"/>
      <c r="BH7" s="172"/>
      <c r="BI7" s="172"/>
      <c r="BJ7" s="172"/>
    </row>
    <row r="8" ht="19.5" customHeight="1">
      <c r="A8" s="167"/>
      <c r="B8" s="169"/>
      <c r="C8" s="55"/>
      <c r="D8" s="55"/>
      <c r="E8" s="79"/>
      <c r="F8" s="80"/>
      <c r="G8" s="81"/>
      <c r="H8" s="80"/>
      <c r="I8" s="82"/>
      <c r="J8" s="80"/>
      <c r="K8" s="80"/>
      <c r="L8" s="83"/>
      <c r="M8" s="84"/>
      <c r="N8" s="79"/>
      <c r="O8" s="53"/>
      <c r="P8" s="53"/>
      <c r="Q8" s="53"/>
      <c r="R8" s="53"/>
      <c r="S8" s="85"/>
      <c r="T8" s="55"/>
      <c r="U8" s="53"/>
      <c r="V8" s="53"/>
      <c r="W8" s="53"/>
      <c r="X8" s="86"/>
      <c r="Y8" s="79"/>
      <c r="Z8" s="167"/>
      <c r="AA8" s="169"/>
      <c r="AB8" s="53"/>
      <c r="AC8" s="53"/>
      <c r="AD8" s="53"/>
      <c r="AE8" s="100"/>
      <c r="AF8" s="58"/>
      <c r="AG8" s="53"/>
      <c r="AH8" s="53"/>
      <c r="AI8" s="53"/>
      <c r="AJ8" s="100"/>
      <c r="AK8" s="84"/>
      <c r="AL8" s="81"/>
      <c r="AM8" s="80"/>
      <c r="AN8" s="80"/>
      <c r="AO8" s="80"/>
      <c r="AP8" s="100"/>
      <c r="AQ8" s="53"/>
      <c r="AR8" s="53"/>
      <c r="AS8" s="53"/>
      <c r="AT8" s="53"/>
      <c r="AU8" s="53"/>
      <c r="AV8" s="100"/>
      <c r="AW8" s="100"/>
      <c r="AX8" s="170"/>
      <c r="AY8" s="171"/>
      <c r="AZ8" s="171"/>
      <c r="BA8" s="171"/>
      <c r="BB8" s="171"/>
      <c r="BC8" s="171"/>
      <c r="BD8" s="171"/>
      <c r="BE8" s="172"/>
      <c r="BF8" s="172"/>
      <c r="BG8" s="172"/>
      <c r="BH8" s="172"/>
      <c r="BI8" s="172"/>
      <c r="BJ8" s="172"/>
    </row>
    <row r="9" ht="19.5" customHeight="1">
      <c r="A9" s="167"/>
      <c r="B9" s="169"/>
      <c r="C9" s="55"/>
      <c r="D9" s="55"/>
      <c r="E9" s="79"/>
      <c r="F9" s="80"/>
      <c r="G9" s="81"/>
      <c r="H9" s="80"/>
      <c r="I9" s="82"/>
      <c r="J9" s="80"/>
      <c r="K9" s="80"/>
      <c r="L9" s="83"/>
      <c r="M9" s="84"/>
      <c r="N9" s="79"/>
      <c r="O9" s="53"/>
      <c r="P9" s="53"/>
      <c r="Q9" s="53"/>
      <c r="R9" s="53"/>
      <c r="S9" s="85"/>
      <c r="T9" s="55"/>
      <c r="U9" s="53"/>
      <c r="V9" s="53"/>
      <c r="W9" s="53"/>
      <c r="X9" s="86"/>
      <c r="Y9" s="79"/>
      <c r="Z9" s="167"/>
      <c r="AA9" s="169"/>
      <c r="AB9" s="53"/>
      <c r="AC9" s="53"/>
      <c r="AD9" s="53"/>
      <c r="AE9" s="100"/>
      <c r="AF9" s="58"/>
      <c r="AG9" s="53"/>
      <c r="AH9" s="53"/>
      <c r="AI9" s="53"/>
      <c r="AJ9" s="100"/>
      <c r="AK9" s="84"/>
      <c r="AL9" s="81"/>
      <c r="AM9" s="80"/>
      <c r="AN9" s="80"/>
      <c r="AO9" s="80"/>
      <c r="AP9" s="100"/>
      <c r="AQ9" s="53"/>
      <c r="AR9" s="53"/>
      <c r="AS9" s="53"/>
      <c r="AT9" s="53"/>
      <c r="AU9" s="53"/>
      <c r="AV9" s="100"/>
      <c r="AW9" s="100"/>
      <c r="AX9" s="170"/>
      <c r="AY9" s="171"/>
      <c r="AZ9" s="171"/>
      <c r="BA9" s="171"/>
      <c r="BB9" s="171"/>
      <c r="BC9" s="171"/>
      <c r="BD9" s="171"/>
      <c r="BE9" s="172"/>
      <c r="BF9" s="172"/>
      <c r="BG9" s="172"/>
      <c r="BH9" s="172"/>
      <c r="BI9" s="172"/>
      <c r="BJ9" s="172"/>
    </row>
    <row r="10" ht="19.5" customHeight="1">
      <c r="A10" s="167"/>
      <c r="B10" s="169"/>
      <c r="C10" s="55"/>
      <c r="D10" s="55"/>
      <c r="E10" s="79"/>
      <c r="F10" s="80"/>
      <c r="G10" s="81"/>
      <c r="H10" s="80"/>
      <c r="I10" s="82"/>
      <c r="J10" s="80"/>
      <c r="K10" s="80"/>
      <c r="L10" s="83"/>
      <c r="M10" s="84"/>
      <c r="N10" s="79"/>
      <c r="O10" s="53"/>
      <c r="P10" s="53"/>
      <c r="Q10" s="53"/>
      <c r="R10" s="53"/>
      <c r="S10" s="85"/>
      <c r="T10" s="55"/>
      <c r="U10" s="53"/>
      <c r="V10" s="53"/>
      <c r="W10" s="53"/>
      <c r="X10" s="86"/>
      <c r="Y10" s="79"/>
      <c r="Z10" s="167"/>
      <c r="AA10" s="169"/>
      <c r="AB10" s="53"/>
      <c r="AC10" s="53"/>
      <c r="AD10" s="53"/>
      <c r="AE10" s="100"/>
      <c r="AF10" s="58"/>
      <c r="AG10" s="53"/>
      <c r="AH10" s="53"/>
      <c r="AI10" s="53"/>
      <c r="AJ10" s="100"/>
      <c r="AK10" s="84"/>
      <c r="AL10" s="81"/>
      <c r="AM10" s="80"/>
      <c r="AN10" s="80"/>
      <c r="AO10" s="80"/>
      <c r="AP10" s="100"/>
      <c r="AQ10" s="53"/>
      <c r="AR10" s="53"/>
      <c r="AS10" s="53"/>
      <c r="AT10" s="53"/>
      <c r="AU10" s="53"/>
      <c r="AV10" s="100"/>
      <c r="AW10" s="100"/>
      <c r="AX10" s="170"/>
      <c r="AY10" s="171"/>
      <c r="AZ10" s="171"/>
      <c r="BA10" s="171"/>
      <c r="BB10" s="171"/>
      <c r="BC10" s="171"/>
      <c r="BD10" s="171"/>
      <c r="BE10" s="172"/>
      <c r="BF10" s="172"/>
      <c r="BG10" s="172"/>
      <c r="BH10" s="172"/>
      <c r="BI10" s="172"/>
      <c r="BJ10" s="172"/>
    </row>
    <row r="11" ht="19.5" customHeight="1">
      <c r="A11" s="167"/>
      <c r="B11" s="169"/>
      <c r="C11" s="55"/>
      <c r="D11" s="55"/>
      <c r="E11" s="79"/>
      <c r="F11" s="80"/>
      <c r="G11" s="81"/>
      <c r="H11" s="80"/>
      <c r="I11" s="82"/>
      <c r="J11" s="80"/>
      <c r="K11" s="80"/>
      <c r="L11" s="83"/>
      <c r="M11" s="84"/>
      <c r="N11" s="79"/>
      <c r="O11" s="53"/>
      <c r="P11" s="53"/>
      <c r="Q11" s="53"/>
      <c r="R11" s="53"/>
      <c r="S11" s="85"/>
      <c r="T11" s="55"/>
      <c r="U11" s="53"/>
      <c r="V11" s="53"/>
      <c r="W11" s="53"/>
      <c r="X11" s="86"/>
      <c r="Y11" s="79"/>
      <c r="Z11" s="167"/>
      <c r="AA11" s="169"/>
      <c r="AB11" s="53"/>
      <c r="AC11" s="53"/>
      <c r="AD11" s="53"/>
      <c r="AE11" s="100"/>
      <c r="AF11" s="58"/>
      <c r="AG11" s="53"/>
      <c r="AH11" s="53"/>
      <c r="AI11" s="53"/>
      <c r="AJ11" s="100"/>
      <c r="AK11" s="84"/>
      <c r="AL11" s="81"/>
      <c r="AM11" s="80"/>
      <c r="AN11" s="80"/>
      <c r="AO11" s="80"/>
      <c r="AP11" s="100"/>
      <c r="AQ11" s="53"/>
      <c r="AR11" s="53"/>
      <c r="AS11" s="53"/>
      <c r="AT11" s="53"/>
      <c r="AU11" s="53"/>
      <c r="AV11" s="100"/>
      <c r="AW11" s="100"/>
      <c r="AX11" s="170"/>
      <c r="AY11" s="171"/>
      <c r="AZ11" s="171"/>
      <c r="BA11" s="171"/>
      <c r="BB11" s="171"/>
      <c r="BC11" s="171"/>
      <c r="BD11" s="171"/>
      <c r="BE11" s="172"/>
      <c r="BF11" s="172"/>
      <c r="BG11" s="172"/>
      <c r="BH11" s="172"/>
      <c r="BI11" s="172"/>
      <c r="BJ11" s="172"/>
    </row>
    <row r="12" ht="19.5" customHeight="1">
      <c r="A12" s="167"/>
      <c r="B12" s="169"/>
      <c r="C12" s="55"/>
      <c r="D12" s="55"/>
      <c r="E12" s="79"/>
      <c r="F12" s="80"/>
      <c r="G12" s="81"/>
      <c r="H12" s="80"/>
      <c r="I12" s="82"/>
      <c r="J12" s="80"/>
      <c r="K12" s="80"/>
      <c r="L12" s="83"/>
      <c r="M12" s="84"/>
      <c r="N12" s="79"/>
      <c r="O12" s="53"/>
      <c r="P12" s="53"/>
      <c r="Q12" s="53"/>
      <c r="R12" s="53"/>
      <c r="S12" s="85"/>
      <c r="T12" s="55"/>
      <c r="U12" s="53"/>
      <c r="V12" s="53"/>
      <c r="W12" s="53"/>
      <c r="X12" s="86"/>
      <c r="Y12" s="79"/>
      <c r="Z12" s="167"/>
      <c r="AA12" s="169"/>
      <c r="AB12" s="53"/>
      <c r="AC12" s="53"/>
      <c r="AD12" s="53"/>
      <c r="AE12" s="100"/>
      <c r="AF12" s="58"/>
      <c r="AG12" s="53"/>
      <c r="AH12" s="53"/>
      <c r="AI12" s="53"/>
      <c r="AJ12" s="100"/>
      <c r="AK12" s="84"/>
      <c r="AL12" s="81"/>
      <c r="AM12" s="80"/>
      <c r="AN12" s="80"/>
      <c r="AO12" s="80"/>
      <c r="AP12" s="100"/>
      <c r="AQ12" s="53"/>
      <c r="AR12" s="53"/>
      <c r="AS12" s="53"/>
      <c r="AT12" s="53"/>
      <c r="AU12" s="53"/>
      <c r="AV12" s="100"/>
      <c r="AW12" s="100"/>
      <c r="AX12" s="170"/>
      <c r="AY12" s="171"/>
      <c r="AZ12" s="171"/>
      <c r="BA12" s="171"/>
      <c r="BB12" s="171"/>
      <c r="BC12" s="171"/>
      <c r="BD12" s="171"/>
      <c r="BE12" s="172"/>
      <c r="BF12" s="172"/>
      <c r="BG12" s="172"/>
      <c r="BH12" s="172"/>
      <c r="BI12" s="172"/>
      <c r="BJ12" s="172"/>
    </row>
    <row r="13" ht="19.5" customHeight="1">
      <c r="A13" s="167"/>
      <c r="B13" s="169"/>
      <c r="C13" s="55"/>
      <c r="D13" s="55"/>
      <c r="E13" s="79"/>
      <c r="F13" s="80"/>
      <c r="G13" s="81"/>
      <c r="H13" s="80"/>
      <c r="I13" s="82"/>
      <c r="J13" s="80"/>
      <c r="K13" s="80"/>
      <c r="L13" s="83"/>
      <c r="M13" s="84"/>
      <c r="N13" s="79"/>
      <c r="O13" s="53"/>
      <c r="P13" s="53"/>
      <c r="Q13" s="53"/>
      <c r="R13" s="53"/>
      <c r="S13" s="85"/>
      <c r="T13" s="55"/>
      <c r="U13" s="53"/>
      <c r="V13" s="53"/>
      <c r="W13" s="53"/>
      <c r="X13" s="86"/>
      <c r="Y13" s="79"/>
      <c r="Z13" s="167"/>
      <c r="AA13" s="169"/>
      <c r="AB13" s="53"/>
      <c r="AC13" s="53"/>
      <c r="AD13" s="53"/>
      <c r="AE13" s="100"/>
      <c r="AF13" s="58"/>
      <c r="AG13" s="53"/>
      <c r="AH13" s="53"/>
      <c r="AI13" s="53"/>
      <c r="AJ13" s="100"/>
      <c r="AK13" s="84"/>
      <c r="AL13" s="81"/>
      <c r="AM13" s="80"/>
      <c r="AN13" s="80"/>
      <c r="AO13" s="80"/>
      <c r="AP13" s="100"/>
      <c r="AQ13" s="53"/>
      <c r="AR13" s="53"/>
      <c r="AS13" s="53"/>
      <c r="AT13" s="53"/>
      <c r="AU13" s="53"/>
      <c r="AV13" s="100"/>
      <c r="AW13" s="100"/>
      <c r="AX13" s="170"/>
      <c r="AY13" s="171"/>
      <c r="AZ13" s="171"/>
      <c r="BA13" s="171"/>
      <c r="BB13" s="171"/>
      <c r="BC13" s="171"/>
      <c r="BD13" s="171"/>
      <c r="BE13" s="172"/>
      <c r="BF13" s="172"/>
      <c r="BG13" s="172"/>
      <c r="BH13" s="172"/>
      <c r="BI13" s="172"/>
      <c r="BJ13" s="172"/>
    </row>
    <row r="14" ht="19.5" customHeight="1">
      <c r="A14" s="167"/>
      <c r="B14" s="169"/>
      <c r="C14" s="55"/>
      <c r="D14" s="55"/>
      <c r="E14" s="79"/>
      <c r="F14" s="80"/>
      <c r="G14" s="81"/>
      <c r="H14" s="80"/>
      <c r="I14" s="82"/>
      <c r="J14" s="80"/>
      <c r="K14" s="80"/>
      <c r="L14" s="83"/>
      <c r="M14" s="84"/>
      <c r="N14" s="79"/>
      <c r="O14" s="53"/>
      <c r="P14" s="53"/>
      <c r="Q14" s="53"/>
      <c r="R14" s="53"/>
      <c r="S14" s="85"/>
      <c r="T14" s="55"/>
      <c r="U14" s="53"/>
      <c r="V14" s="53"/>
      <c r="W14" s="53"/>
      <c r="X14" s="86"/>
      <c r="Y14" s="79"/>
      <c r="Z14" s="167"/>
      <c r="AA14" s="169"/>
      <c r="AB14" s="53"/>
      <c r="AC14" s="53"/>
      <c r="AD14" s="53"/>
      <c r="AE14" s="100"/>
      <c r="AF14" s="58"/>
      <c r="AG14" s="53"/>
      <c r="AH14" s="53"/>
      <c r="AI14" s="53"/>
      <c r="AJ14" s="100"/>
      <c r="AK14" s="84"/>
      <c r="AL14" s="81"/>
      <c r="AM14" s="80"/>
      <c r="AN14" s="80"/>
      <c r="AO14" s="80"/>
      <c r="AP14" s="100"/>
      <c r="AQ14" s="53"/>
      <c r="AR14" s="53"/>
      <c r="AS14" s="53"/>
      <c r="AT14" s="53"/>
      <c r="AU14" s="53"/>
      <c r="AV14" s="100"/>
      <c r="AW14" s="100"/>
      <c r="AX14" s="170"/>
      <c r="AY14" s="171"/>
      <c r="AZ14" s="171"/>
      <c r="BA14" s="171"/>
      <c r="BB14" s="171"/>
      <c r="BC14" s="171"/>
      <c r="BD14" s="171"/>
      <c r="BE14" s="172"/>
      <c r="BF14" s="172"/>
      <c r="BG14" s="172"/>
      <c r="BH14" s="172"/>
      <c r="BI14" s="172"/>
      <c r="BJ14" s="172"/>
    </row>
    <row r="15" ht="19.5" customHeight="1">
      <c r="A15" s="167"/>
      <c r="B15" s="169"/>
      <c r="C15" s="55"/>
      <c r="D15" s="55"/>
      <c r="E15" s="79"/>
      <c r="F15" s="80"/>
      <c r="G15" s="81"/>
      <c r="H15" s="80"/>
      <c r="I15" s="82"/>
      <c r="J15" s="80"/>
      <c r="K15" s="80"/>
      <c r="L15" s="83"/>
      <c r="M15" s="84"/>
      <c r="N15" s="79"/>
      <c r="O15" s="53"/>
      <c r="P15" s="53"/>
      <c r="Q15" s="53"/>
      <c r="R15" s="53"/>
      <c r="S15" s="85"/>
      <c r="T15" s="55"/>
      <c r="U15" s="53"/>
      <c r="V15" s="53"/>
      <c r="W15" s="53"/>
      <c r="X15" s="86"/>
      <c r="Y15" s="79"/>
      <c r="Z15" s="167"/>
      <c r="AA15" s="169"/>
      <c r="AB15" s="53"/>
      <c r="AC15" s="53"/>
      <c r="AD15" s="53"/>
      <c r="AE15" s="100"/>
      <c r="AF15" s="58"/>
      <c r="AG15" s="53"/>
      <c r="AH15" s="53"/>
      <c r="AI15" s="53"/>
      <c r="AJ15" s="100"/>
      <c r="AK15" s="84"/>
      <c r="AL15" s="81"/>
      <c r="AM15" s="80"/>
      <c r="AN15" s="80"/>
      <c r="AO15" s="80"/>
      <c r="AP15" s="100"/>
      <c r="AQ15" s="53"/>
      <c r="AR15" s="53"/>
      <c r="AS15" s="53"/>
      <c r="AT15" s="53"/>
      <c r="AU15" s="53"/>
      <c r="AV15" s="100"/>
      <c r="AW15" s="100"/>
      <c r="AX15" s="170"/>
      <c r="AY15" s="171"/>
      <c r="AZ15" s="171"/>
      <c r="BA15" s="171"/>
      <c r="BB15" s="171"/>
      <c r="BC15" s="171"/>
      <c r="BD15" s="171"/>
      <c r="BE15" s="172"/>
      <c r="BF15" s="172"/>
      <c r="BG15" s="172"/>
      <c r="BH15" s="172"/>
      <c r="BI15" s="172"/>
      <c r="BJ15" s="172"/>
    </row>
    <row r="16" ht="19.5" customHeight="1">
      <c r="A16" s="167"/>
      <c r="B16" s="169"/>
      <c r="C16" s="55"/>
      <c r="D16" s="55"/>
      <c r="E16" s="79"/>
      <c r="F16" s="80"/>
      <c r="G16" s="81"/>
      <c r="H16" s="80"/>
      <c r="I16" s="82"/>
      <c r="J16" s="80"/>
      <c r="K16" s="80"/>
      <c r="L16" s="83"/>
      <c r="M16" s="84"/>
      <c r="N16" s="79"/>
      <c r="O16" s="53"/>
      <c r="P16" s="53"/>
      <c r="Q16" s="53"/>
      <c r="R16" s="53"/>
      <c r="S16" s="85"/>
      <c r="T16" s="55"/>
      <c r="U16" s="53"/>
      <c r="V16" s="53"/>
      <c r="W16" s="53"/>
      <c r="X16" s="86"/>
      <c r="Y16" s="79"/>
      <c r="Z16" s="167"/>
      <c r="AA16" s="169"/>
      <c r="AB16" s="53"/>
      <c r="AC16" s="53"/>
      <c r="AD16" s="53"/>
      <c r="AE16" s="100"/>
      <c r="AF16" s="58"/>
      <c r="AG16" s="53"/>
      <c r="AH16" s="53"/>
      <c r="AI16" s="53"/>
      <c r="AJ16" s="100"/>
      <c r="AK16" s="84"/>
      <c r="AL16" s="81"/>
      <c r="AM16" s="80"/>
      <c r="AN16" s="80"/>
      <c r="AO16" s="80"/>
      <c r="AP16" s="100"/>
      <c r="AQ16" s="53"/>
      <c r="AR16" s="53"/>
      <c r="AS16" s="53"/>
      <c r="AT16" s="53"/>
      <c r="AU16" s="53"/>
      <c r="AV16" s="100"/>
      <c r="AW16" s="100"/>
      <c r="AX16" s="170"/>
      <c r="AY16" s="171"/>
      <c r="AZ16" s="171"/>
      <c r="BA16" s="171"/>
      <c r="BB16" s="171"/>
      <c r="BC16" s="171"/>
      <c r="BD16" s="171"/>
      <c r="BE16" s="172"/>
      <c r="BF16" s="172"/>
      <c r="BG16" s="172"/>
      <c r="BH16" s="172"/>
      <c r="BI16" s="172"/>
      <c r="BJ16" s="172"/>
    </row>
    <row r="17" ht="19.5" customHeight="1">
      <c r="A17" s="167"/>
      <c r="B17" s="169"/>
      <c r="C17" s="55"/>
      <c r="D17" s="55"/>
      <c r="E17" s="79"/>
      <c r="F17" s="80"/>
      <c r="G17" s="81"/>
      <c r="H17" s="80"/>
      <c r="I17" s="82"/>
      <c r="J17" s="80"/>
      <c r="K17" s="80"/>
      <c r="L17" s="83"/>
      <c r="M17" s="84"/>
      <c r="N17" s="79"/>
      <c r="O17" s="53"/>
      <c r="P17" s="53"/>
      <c r="Q17" s="53"/>
      <c r="R17" s="53"/>
      <c r="S17" s="85"/>
      <c r="T17" s="55"/>
      <c r="U17" s="53"/>
      <c r="V17" s="53"/>
      <c r="W17" s="53"/>
      <c r="X17" s="86"/>
      <c r="Y17" s="79"/>
      <c r="Z17" s="167"/>
      <c r="AA17" s="169"/>
      <c r="AB17" s="53"/>
      <c r="AC17" s="53"/>
      <c r="AD17" s="53"/>
      <c r="AE17" s="100"/>
      <c r="AF17" s="58"/>
      <c r="AG17" s="53"/>
      <c r="AH17" s="53"/>
      <c r="AI17" s="53"/>
      <c r="AJ17" s="100"/>
      <c r="AK17" s="84"/>
      <c r="AL17" s="81"/>
      <c r="AM17" s="80"/>
      <c r="AN17" s="80"/>
      <c r="AO17" s="80"/>
      <c r="AP17" s="100"/>
      <c r="AQ17" s="53"/>
      <c r="AR17" s="53"/>
      <c r="AS17" s="53"/>
      <c r="AT17" s="53"/>
      <c r="AU17" s="53"/>
      <c r="AV17" s="100"/>
      <c r="AW17" s="100"/>
      <c r="AX17" s="170"/>
      <c r="AY17" s="171"/>
      <c r="AZ17" s="171"/>
      <c r="BA17" s="171"/>
      <c r="BB17" s="171"/>
      <c r="BC17" s="171"/>
      <c r="BD17" s="171"/>
      <c r="BE17" s="172"/>
      <c r="BF17" s="172"/>
      <c r="BG17" s="172"/>
      <c r="BH17" s="172"/>
      <c r="BI17" s="172"/>
      <c r="BJ17" s="172"/>
    </row>
    <row r="18" ht="19.5" customHeight="1">
      <c r="A18" s="167"/>
      <c r="B18" s="169"/>
      <c r="C18" s="55"/>
      <c r="D18" s="55"/>
      <c r="E18" s="79"/>
      <c r="F18" s="80"/>
      <c r="G18" s="81"/>
      <c r="H18" s="80"/>
      <c r="I18" s="82"/>
      <c r="J18" s="80"/>
      <c r="K18" s="80"/>
      <c r="L18" s="83"/>
      <c r="M18" s="84"/>
      <c r="N18" s="79"/>
      <c r="O18" s="53"/>
      <c r="P18" s="53"/>
      <c r="Q18" s="53"/>
      <c r="R18" s="53"/>
      <c r="S18" s="85"/>
      <c r="T18" s="55"/>
      <c r="U18" s="53"/>
      <c r="V18" s="53"/>
      <c r="W18" s="53"/>
      <c r="X18" s="86"/>
      <c r="Y18" s="79"/>
      <c r="Z18" s="167"/>
      <c r="AA18" s="169"/>
      <c r="AB18" s="53"/>
      <c r="AC18" s="53"/>
      <c r="AD18" s="53"/>
      <c r="AE18" s="100"/>
      <c r="AF18" s="58"/>
      <c r="AG18" s="53"/>
      <c r="AH18" s="53"/>
      <c r="AI18" s="53"/>
      <c r="AJ18" s="100"/>
      <c r="AK18" s="84"/>
      <c r="AL18" s="81"/>
      <c r="AM18" s="80"/>
      <c r="AN18" s="80"/>
      <c r="AO18" s="80"/>
      <c r="AP18" s="100"/>
      <c r="AQ18" s="53"/>
      <c r="AR18" s="53"/>
      <c r="AS18" s="53"/>
      <c r="AT18" s="53"/>
      <c r="AU18" s="53"/>
      <c r="AV18" s="100"/>
      <c r="AW18" s="100"/>
      <c r="AX18" s="170"/>
      <c r="AY18" s="171"/>
      <c r="AZ18" s="171"/>
      <c r="BA18" s="171"/>
      <c r="BB18" s="171"/>
      <c r="BC18" s="171"/>
      <c r="BD18" s="171"/>
      <c r="BE18" s="172"/>
      <c r="BF18" s="172"/>
      <c r="BG18" s="172"/>
      <c r="BH18" s="172"/>
      <c r="BI18" s="172"/>
      <c r="BJ18" s="172"/>
    </row>
    <row r="19" ht="19.5" customHeight="1">
      <c r="A19" s="167"/>
      <c r="B19" s="169"/>
      <c r="C19" s="55"/>
      <c r="D19" s="55"/>
      <c r="E19" s="79"/>
      <c r="F19" s="80"/>
      <c r="G19" s="81"/>
      <c r="H19" s="80"/>
      <c r="I19" s="82"/>
      <c r="J19" s="80"/>
      <c r="K19" s="80"/>
      <c r="L19" s="83"/>
      <c r="M19" s="84"/>
      <c r="N19" s="79"/>
      <c r="O19" s="53"/>
      <c r="P19" s="53"/>
      <c r="Q19" s="53"/>
      <c r="R19" s="53"/>
      <c r="S19" s="85"/>
      <c r="T19" s="55"/>
      <c r="U19" s="53"/>
      <c r="V19" s="53"/>
      <c r="W19" s="53"/>
      <c r="X19" s="86"/>
      <c r="Y19" s="79"/>
      <c r="Z19" s="167"/>
      <c r="AA19" s="169"/>
      <c r="AB19" s="53"/>
      <c r="AC19" s="53"/>
      <c r="AD19" s="53"/>
      <c r="AE19" s="100"/>
      <c r="AF19" s="58"/>
      <c r="AG19" s="53"/>
      <c r="AH19" s="53"/>
      <c r="AI19" s="53"/>
      <c r="AJ19" s="100"/>
      <c r="AK19" s="84"/>
      <c r="AL19" s="81"/>
      <c r="AM19" s="80"/>
      <c r="AN19" s="80"/>
      <c r="AO19" s="80"/>
      <c r="AP19" s="100"/>
      <c r="AQ19" s="53"/>
      <c r="AR19" s="53"/>
      <c r="AS19" s="53"/>
      <c r="AT19" s="53"/>
      <c r="AU19" s="53"/>
      <c r="AV19" s="100"/>
      <c r="AW19" s="100"/>
      <c r="AX19" s="170"/>
      <c r="AY19" s="171"/>
      <c r="AZ19" s="171"/>
      <c r="BA19" s="171"/>
      <c r="BB19" s="171"/>
      <c r="BC19" s="171"/>
      <c r="BD19" s="171"/>
      <c r="BE19" s="172"/>
      <c r="BF19" s="172"/>
      <c r="BG19" s="172"/>
      <c r="BH19" s="172"/>
      <c r="BI19" s="172"/>
      <c r="BJ19" s="172"/>
    </row>
    <row r="20" ht="19.5" customHeight="1">
      <c r="A20" s="167"/>
      <c r="B20" s="169"/>
      <c r="C20" s="55"/>
      <c r="D20" s="55"/>
      <c r="E20" s="79"/>
      <c r="F20" s="80"/>
      <c r="G20" s="81"/>
      <c r="H20" s="80"/>
      <c r="I20" s="82"/>
      <c r="J20" s="80"/>
      <c r="K20" s="80"/>
      <c r="L20" s="83"/>
      <c r="M20" s="84"/>
      <c r="N20" s="79"/>
      <c r="O20" s="53"/>
      <c r="P20" s="53"/>
      <c r="Q20" s="53"/>
      <c r="R20" s="53"/>
      <c r="S20" s="85"/>
      <c r="T20" s="55"/>
      <c r="U20" s="53"/>
      <c r="V20" s="53"/>
      <c r="W20" s="53"/>
      <c r="X20" s="86"/>
      <c r="Y20" s="79"/>
      <c r="Z20" s="167"/>
      <c r="AA20" s="169"/>
      <c r="AB20" s="53"/>
      <c r="AC20" s="53"/>
      <c r="AD20" s="53"/>
      <c r="AE20" s="100"/>
      <c r="AF20" s="58"/>
      <c r="AG20" s="53"/>
      <c r="AH20" s="53"/>
      <c r="AI20" s="53"/>
      <c r="AJ20" s="100"/>
      <c r="AK20" s="84"/>
      <c r="AL20" s="81"/>
      <c r="AM20" s="80"/>
      <c r="AN20" s="80"/>
      <c r="AO20" s="80"/>
      <c r="AP20" s="100"/>
      <c r="AQ20" s="53"/>
      <c r="AR20" s="53"/>
      <c r="AS20" s="53"/>
      <c r="AT20" s="53"/>
      <c r="AU20" s="53"/>
      <c r="AV20" s="100"/>
      <c r="AW20" s="100"/>
      <c r="AX20" s="170"/>
      <c r="AY20" s="171"/>
      <c r="AZ20" s="171"/>
      <c r="BA20" s="171"/>
      <c r="BB20" s="171"/>
      <c r="BC20" s="171"/>
      <c r="BD20" s="171"/>
      <c r="BE20" s="172"/>
      <c r="BF20" s="172"/>
      <c r="BG20" s="172"/>
      <c r="BH20" s="172"/>
      <c r="BI20" s="172"/>
      <c r="BJ20" s="172"/>
    </row>
    <row r="21" ht="19.5" customHeight="1">
      <c r="A21" s="167"/>
      <c r="B21" s="169"/>
      <c r="C21" s="55"/>
      <c r="D21" s="55"/>
      <c r="E21" s="79"/>
      <c r="F21" s="80"/>
      <c r="G21" s="81"/>
      <c r="H21" s="80"/>
      <c r="I21" s="82"/>
      <c r="J21" s="80"/>
      <c r="K21" s="80"/>
      <c r="L21" s="83"/>
      <c r="M21" s="84"/>
      <c r="N21" s="79"/>
      <c r="O21" s="53"/>
      <c r="P21" s="53"/>
      <c r="Q21" s="53"/>
      <c r="R21" s="53"/>
      <c r="S21" s="85"/>
      <c r="T21" s="55"/>
      <c r="U21" s="53"/>
      <c r="V21" s="53"/>
      <c r="W21" s="53"/>
      <c r="X21" s="86"/>
      <c r="Y21" s="79"/>
      <c r="Z21" s="167"/>
      <c r="AA21" s="169"/>
      <c r="AB21" s="53"/>
      <c r="AC21" s="53"/>
      <c r="AD21" s="53"/>
      <c r="AE21" s="100"/>
      <c r="AF21" s="58"/>
      <c r="AG21" s="53"/>
      <c r="AH21" s="53"/>
      <c r="AI21" s="53"/>
      <c r="AJ21" s="100"/>
      <c r="AK21" s="84"/>
      <c r="AL21" s="81"/>
      <c r="AM21" s="80"/>
      <c r="AN21" s="80"/>
      <c r="AO21" s="80"/>
      <c r="AP21" s="100"/>
      <c r="AQ21" s="53"/>
      <c r="AR21" s="53"/>
      <c r="AS21" s="53"/>
      <c r="AT21" s="53"/>
      <c r="AU21" s="53"/>
      <c r="AV21" s="100"/>
      <c r="AW21" s="100"/>
      <c r="AX21" s="170"/>
      <c r="AY21" s="171"/>
      <c r="AZ21" s="171"/>
      <c r="BA21" s="171"/>
      <c r="BB21" s="171"/>
      <c r="BC21" s="171"/>
      <c r="BD21" s="171"/>
      <c r="BE21" s="172"/>
      <c r="BF21" s="172"/>
      <c r="BG21" s="172"/>
      <c r="BH21" s="172"/>
      <c r="BI21" s="172"/>
      <c r="BJ21" s="172"/>
    </row>
    <row r="22" ht="19.5" customHeight="1">
      <c r="A22" s="167"/>
      <c r="B22" s="169"/>
      <c r="C22" s="55"/>
      <c r="D22" s="55"/>
      <c r="E22" s="79"/>
      <c r="F22" s="80"/>
      <c r="G22" s="81"/>
      <c r="H22" s="80"/>
      <c r="I22" s="82"/>
      <c r="J22" s="80"/>
      <c r="K22" s="80"/>
      <c r="L22" s="83"/>
      <c r="M22" s="84"/>
      <c r="N22" s="79"/>
      <c r="O22" s="53"/>
      <c r="P22" s="53"/>
      <c r="Q22" s="53"/>
      <c r="R22" s="53"/>
      <c r="S22" s="85"/>
      <c r="T22" s="55"/>
      <c r="U22" s="53"/>
      <c r="V22" s="53"/>
      <c r="W22" s="53"/>
      <c r="X22" s="86"/>
      <c r="Y22" s="79"/>
      <c r="Z22" s="167"/>
      <c r="AA22" s="169"/>
      <c r="AB22" s="53"/>
      <c r="AC22" s="53"/>
      <c r="AD22" s="53"/>
      <c r="AE22" s="100"/>
      <c r="AF22" s="58"/>
      <c r="AG22" s="53"/>
      <c r="AH22" s="53"/>
      <c r="AI22" s="53"/>
      <c r="AJ22" s="100"/>
      <c r="AK22" s="84"/>
      <c r="AL22" s="81"/>
      <c r="AM22" s="80"/>
      <c r="AN22" s="80"/>
      <c r="AO22" s="80"/>
      <c r="AP22" s="100"/>
      <c r="AQ22" s="53"/>
      <c r="AR22" s="53"/>
      <c r="AS22" s="53"/>
      <c r="AT22" s="53"/>
      <c r="AU22" s="53"/>
      <c r="AV22" s="100"/>
      <c r="AW22" s="100"/>
      <c r="AX22" s="170"/>
      <c r="AY22" s="171"/>
      <c r="AZ22" s="171"/>
      <c r="BA22" s="171"/>
      <c r="BB22" s="171"/>
      <c r="BC22" s="171"/>
      <c r="BD22" s="171"/>
      <c r="BE22" s="172"/>
      <c r="BF22" s="172"/>
      <c r="BG22" s="172"/>
      <c r="BH22" s="172"/>
      <c r="BI22" s="172"/>
      <c r="BJ22" s="172"/>
    </row>
    <row r="23" ht="19.5" customHeight="1">
      <c r="A23" s="167"/>
      <c r="B23" s="169"/>
      <c r="C23" s="55"/>
      <c r="D23" s="55"/>
      <c r="E23" s="79"/>
      <c r="F23" s="80"/>
      <c r="G23" s="81"/>
      <c r="H23" s="80"/>
      <c r="I23" s="82"/>
      <c r="J23" s="80"/>
      <c r="K23" s="80"/>
      <c r="L23" s="83"/>
      <c r="M23" s="84"/>
      <c r="N23" s="79"/>
      <c r="O23" s="53"/>
      <c r="P23" s="53"/>
      <c r="Q23" s="53"/>
      <c r="R23" s="53"/>
      <c r="S23" s="85"/>
      <c r="T23" s="55"/>
      <c r="U23" s="53"/>
      <c r="V23" s="53"/>
      <c r="W23" s="53"/>
      <c r="X23" s="86"/>
      <c r="Y23" s="79"/>
      <c r="Z23" s="167"/>
      <c r="AA23" s="169"/>
      <c r="AB23" s="53"/>
      <c r="AC23" s="53"/>
      <c r="AD23" s="53"/>
      <c r="AE23" s="100"/>
      <c r="AF23" s="58"/>
      <c r="AG23" s="53"/>
      <c r="AH23" s="53"/>
      <c r="AI23" s="53"/>
      <c r="AJ23" s="100"/>
      <c r="AK23" s="84"/>
      <c r="AL23" s="81"/>
      <c r="AM23" s="80"/>
      <c r="AN23" s="80"/>
      <c r="AO23" s="80"/>
      <c r="AP23" s="100"/>
      <c r="AQ23" s="53"/>
      <c r="AR23" s="53"/>
      <c r="AS23" s="53"/>
      <c r="AT23" s="53"/>
      <c r="AU23" s="53"/>
      <c r="AV23" s="100"/>
      <c r="AW23" s="100"/>
      <c r="AX23" s="170"/>
      <c r="AY23" s="171"/>
      <c r="AZ23" s="171"/>
      <c r="BA23" s="171"/>
      <c r="BB23" s="171"/>
      <c r="BC23" s="171"/>
      <c r="BD23" s="171"/>
      <c r="BE23" s="172"/>
      <c r="BF23" s="172"/>
      <c r="BG23" s="172"/>
      <c r="BH23" s="172"/>
      <c r="BI23" s="172"/>
      <c r="BJ23" s="172"/>
    </row>
    <row r="24" ht="19.5" customHeight="1">
      <c r="A24" s="167"/>
      <c r="B24" s="169"/>
      <c r="C24" s="55"/>
      <c r="D24" s="55"/>
      <c r="E24" s="79"/>
      <c r="F24" s="80"/>
      <c r="G24" s="81"/>
      <c r="H24" s="80"/>
      <c r="I24" s="82"/>
      <c r="J24" s="80"/>
      <c r="K24" s="80"/>
      <c r="L24" s="83"/>
      <c r="M24" s="84"/>
      <c r="N24" s="79"/>
      <c r="O24" s="53"/>
      <c r="P24" s="53"/>
      <c r="Q24" s="53"/>
      <c r="R24" s="53"/>
      <c r="S24" s="85"/>
      <c r="T24" s="55"/>
      <c r="U24" s="53"/>
      <c r="V24" s="53"/>
      <c r="W24" s="53"/>
      <c r="X24" s="86"/>
      <c r="Y24" s="79"/>
      <c r="Z24" s="167"/>
      <c r="AA24" s="169"/>
      <c r="AB24" s="53"/>
      <c r="AC24" s="53"/>
      <c r="AD24" s="53"/>
      <c r="AE24" s="100"/>
      <c r="AF24" s="58"/>
      <c r="AG24" s="53"/>
      <c r="AH24" s="53"/>
      <c r="AI24" s="53"/>
      <c r="AJ24" s="100"/>
      <c r="AK24" s="84"/>
      <c r="AL24" s="81"/>
      <c r="AM24" s="80"/>
      <c r="AN24" s="80"/>
      <c r="AO24" s="80"/>
      <c r="AP24" s="100"/>
      <c r="AQ24" s="53"/>
      <c r="AR24" s="53"/>
      <c r="AS24" s="53"/>
      <c r="AT24" s="53"/>
      <c r="AU24" s="53"/>
      <c r="AV24" s="100"/>
      <c r="AW24" s="100"/>
      <c r="AX24" s="170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</row>
    <row r="25" ht="19.5" customHeight="1">
      <c r="A25" s="167"/>
      <c r="B25" s="169"/>
      <c r="C25" s="55"/>
      <c r="D25" s="55"/>
      <c r="E25" s="79"/>
      <c r="F25" s="80"/>
      <c r="G25" s="81"/>
      <c r="H25" s="80"/>
      <c r="I25" s="82"/>
      <c r="J25" s="80"/>
      <c r="K25" s="80"/>
      <c r="L25" s="83"/>
      <c r="M25" s="84"/>
      <c r="N25" s="79"/>
      <c r="O25" s="53"/>
      <c r="P25" s="53"/>
      <c r="Q25" s="53"/>
      <c r="R25" s="53"/>
      <c r="S25" s="85"/>
      <c r="T25" s="55"/>
      <c r="U25" s="53"/>
      <c r="V25" s="53"/>
      <c r="W25" s="53"/>
      <c r="X25" s="86"/>
      <c r="Y25" s="79"/>
      <c r="Z25" s="167"/>
      <c r="AA25" s="169"/>
      <c r="AB25" s="53"/>
      <c r="AC25" s="53"/>
      <c r="AD25" s="53"/>
      <c r="AE25" s="100"/>
      <c r="AF25" s="58"/>
      <c r="AG25" s="53"/>
      <c r="AH25" s="53"/>
      <c r="AI25" s="53"/>
      <c r="AJ25" s="100"/>
      <c r="AK25" s="84"/>
      <c r="AL25" s="81"/>
      <c r="AM25" s="80"/>
      <c r="AN25" s="80"/>
      <c r="AO25" s="80"/>
      <c r="AP25" s="100"/>
      <c r="AQ25" s="53"/>
      <c r="AR25" s="53"/>
      <c r="AS25" s="53"/>
      <c r="AT25" s="53"/>
      <c r="AU25" s="53"/>
      <c r="AV25" s="100"/>
      <c r="AW25" s="100"/>
      <c r="AX25" s="170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</row>
    <row r="26" ht="19.5" customHeight="1">
      <c r="A26" s="167"/>
      <c r="B26" s="169"/>
      <c r="C26" s="55"/>
      <c r="D26" s="55"/>
      <c r="E26" s="79"/>
      <c r="F26" s="80"/>
      <c r="G26" s="81"/>
      <c r="H26" s="80"/>
      <c r="I26" s="82"/>
      <c r="J26" s="80"/>
      <c r="K26" s="80"/>
      <c r="L26" s="83"/>
      <c r="M26" s="84"/>
      <c r="N26" s="79"/>
      <c r="O26" s="53"/>
      <c r="P26" s="53"/>
      <c r="Q26" s="53"/>
      <c r="R26" s="53"/>
      <c r="S26" s="85"/>
      <c r="T26" s="55"/>
      <c r="U26" s="53"/>
      <c r="V26" s="53"/>
      <c r="W26" s="53"/>
      <c r="X26" s="86"/>
      <c r="Y26" s="79"/>
      <c r="Z26" s="167"/>
      <c r="AA26" s="169"/>
      <c r="AB26" s="53"/>
      <c r="AC26" s="53"/>
      <c r="AD26" s="53"/>
      <c r="AE26" s="100"/>
      <c r="AF26" s="58"/>
      <c r="AG26" s="53"/>
      <c r="AH26" s="53"/>
      <c r="AI26" s="53"/>
      <c r="AJ26" s="100"/>
      <c r="AK26" s="84"/>
      <c r="AL26" s="81"/>
      <c r="AM26" s="80"/>
      <c r="AN26" s="80"/>
      <c r="AO26" s="80"/>
      <c r="AP26" s="100"/>
      <c r="AQ26" s="53"/>
      <c r="AR26" s="53"/>
      <c r="AS26" s="53"/>
      <c r="AT26" s="53"/>
      <c r="AU26" s="53"/>
      <c r="AV26" s="100"/>
      <c r="AW26" s="100"/>
      <c r="AX26" s="170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</row>
    <row r="27" ht="19.5" customHeight="1">
      <c r="A27" s="167"/>
      <c r="B27" s="169"/>
      <c r="C27" s="55"/>
      <c r="D27" s="55"/>
      <c r="E27" s="79"/>
      <c r="F27" s="80"/>
      <c r="G27" s="81"/>
      <c r="H27" s="80"/>
      <c r="I27" s="82"/>
      <c r="J27" s="80"/>
      <c r="K27" s="80"/>
      <c r="L27" s="83"/>
      <c r="M27" s="84"/>
      <c r="N27" s="79"/>
      <c r="O27" s="53"/>
      <c r="P27" s="53"/>
      <c r="Q27" s="53"/>
      <c r="R27" s="53"/>
      <c r="S27" s="85"/>
      <c r="T27" s="55"/>
      <c r="U27" s="53"/>
      <c r="V27" s="53"/>
      <c r="W27" s="53"/>
      <c r="X27" s="86"/>
      <c r="Y27" s="79"/>
      <c r="Z27" s="167"/>
      <c r="AA27" s="169"/>
      <c r="AB27" s="53"/>
      <c r="AC27" s="53"/>
      <c r="AD27" s="53"/>
      <c r="AE27" s="100"/>
      <c r="AF27" s="58"/>
      <c r="AG27" s="53"/>
      <c r="AH27" s="53"/>
      <c r="AI27" s="53"/>
      <c r="AJ27" s="100"/>
      <c r="AK27" s="84"/>
      <c r="AL27" s="81"/>
      <c r="AM27" s="80"/>
      <c r="AN27" s="80"/>
      <c r="AO27" s="80"/>
      <c r="AP27" s="100"/>
      <c r="AQ27" s="53"/>
      <c r="AR27" s="53"/>
      <c r="AS27" s="53"/>
      <c r="AT27" s="53"/>
      <c r="AU27" s="53"/>
      <c r="AV27" s="100"/>
      <c r="AW27" s="100"/>
      <c r="AX27" s="170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</row>
    <row r="28" ht="19.5" customHeight="1">
      <c r="A28" s="167"/>
      <c r="B28" s="169"/>
      <c r="C28" s="55"/>
      <c r="D28" s="55"/>
      <c r="E28" s="79"/>
      <c r="F28" s="80"/>
      <c r="G28" s="81"/>
      <c r="H28" s="80"/>
      <c r="I28" s="82"/>
      <c r="J28" s="80"/>
      <c r="K28" s="80"/>
      <c r="L28" s="83"/>
      <c r="M28" s="84"/>
      <c r="N28" s="79"/>
      <c r="O28" s="53"/>
      <c r="P28" s="53"/>
      <c r="Q28" s="53"/>
      <c r="R28" s="53"/>
      <c r="S28" s="85"/>
      <c r="T28" s="55"/>
      <c r="U28" s="53"/>
      <c r="V28" s="53"/>
      <c r="W28" s="53"/>
      <c r="X28" s="86"/>
      <c r="Y28" s="79"/>
      <c r="Z28" s="167"/>
      <c r="AA28" s="169"/>
      <c r="AB28" s="53"/>
      <c r="AC28" s="53"/>
      <c r="AD28" s="53"/>
      <c r="AE28" s="100"/>
      <c r="AF28" s="58"/>
      <c r="AG28" s="53"/>
      <c r="AH28" s="53"/>
      <c r="AI28" s="53"/>
      <c r="AJ28" s="100"/>
      <c r="AK28" s="84"/>
      <c r="AL28" s="81"/>
      <c r="AM28" s="80"/>
      <c r="AN28" s="80"/>
      <c r="AO28" s="80"/>
      <c r="AP28" s="100"/>
      <c r="AQ28" s="53"/>
      <c r="AR28" s="53"/>
      <c r="AS28" s="53"/>
      <c r="AT28" s="53"/>
      <c r="AU28" s="53"/>
      <c r="AV28" s="100"/>
      <c r="AW28" s="100"/>
      <c r="AX28" s="170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</row>
    <row r="29" ht="27.0" customHeight="1">
      <c r="A29" s="61"/>
      <c r="B29" s="173" t="s">
        <v>102</v>
      </c>
      <c r="C29" s="53">
        <f t="shared" ref="C29:Y29" si="1">SUM(C7:C28)</f>
        <v>0</v>
      </c>
      <c r="D29" s="53">
        <f t="shared" si="1"/>
        <v>0</v>
      </c>
      <c r="E29" s="86">
        <f t="shared" si="1"/>
        <v>0</v>
      </c>
      <c r="F29" s="53">
        <f t="shared" si="1"/>
        <v>0</v>
      </c>
      <c r="G29" s="53">
        <f t="shared" si="1"/>
        <v>0</v>
      </c>
      <c r="H29" s="53">
        <f t="shared" si="1"/>
        <v>0</v>
      </c>
      <c r="I29" s="86">
        <f t="shared" si="1"/>
        <v>0</v>
      </c>
      <c r="J29" s="53">
        <f t="shared" si="1"/>
        <v>0</v>
      </c>
      <c r="K29" s="53">
        <f t="shared" si="1"/>
        <v>0</v>
      </c>
      <c r="L29" s="53">
        <f t="shared" si="1"/>
        <v>0</v>
      </c>
      <c r="M29" s="53">
        <f t="shared" si="1"/>
        <v>0</v>
      </c>
      <c r="N29" s="86">
        <f t="shared" si="1"/>
        <v>0</v>
      </c>
      <c r="O29" s="53">
        <f t="shared" si="1"/>
        <v>0</v>
      </c>
      <c r="P29" s="53">
        <f t="shared" si="1"/>
        <v>0</v>
      </c>
      <c r="Q29" s="53">
        <f t="shared" si="1"/>
        <v>0</v>
      </c>
      <c r="R29" s="53">
        <f t="shared" si="1"/>
        <v>0</v>
      </c>
      <c r="S29" s="86">
        <f t="shared" si="1"/>
        <v>0</v>
      </c>
      <c r="T29" s="53">
        <f t="shared" si="1"/>
        <v>0</v>
      </c>
      <c r="U29" s="53">
        <f t="shared" si="1"/>
        <v>0</v>
      </c>
      <c r="V29" s="53">
        <f t="shared" si="1"/>
        <v>0</v>
      </c>
      <c r="W29" s="53">
        <f t="shared" si="1"/>
        <v>0</v>
      </c>
      <c r="X29" s="86">
        <f t="shared" si="1"/>
        <v>0</v>
      </c>
      <c r="Y29" s="174">
        <f t="shared" si="1"/>
        <v>0</v>
      </c>
      <c r="Z29" s="61"/>
      <c r="AA29" s="173" t="s">
        <v>102</v>
      </c>
      <c r="AB29" s="53">
        <f t="shared" ref="AB29:AX29" si="2">SUM(AB7:AB28)</f>
        <v>0</v>
      </c>
      <c r="AC29" s="53">
        <f t="shared" si="2"/>
        <v>0</v>
      </c>
      <c r="AD29" s="53">
        <f t="shared" si="2"/>
        <v>0</v>
      </c>
      <c r="AE29" s="100">
        <f t="shared" si="2"/>
        <v>0</v>
      </c>
      <c r="AF29" s="53">
        <f t="shared" si="2"/>
        <v>0</v>
      </c>
      <c r="AG29" s="53">
        <f t="shared" si="2"/>
        <v>0</v>
      </c>
      <c r="AH29" s="53">
        <f t="shared" si="2"/>
        <v>0</v>
      </c>
      <c r="AI29" s="53">
        <f t="shared" si="2"/>
        <v>0</v>
      </c>
      <c r="AJ29" s="100">
        <f t="shared" si="2"/>
        <v>0</v>
      </c>
      <c r="AK29" s="53">
        <f t="shared" si="2"/>
        <v>0</v>
      </c>
      <c r="AL29" s="53">
        <f t="shared" si="2"/>
        <v>0</v>
      </c>
      <c r="AM29" s="53">
        <f t="shared" si="2"/>
        <v>0</v>
      </c>
      <c r="AN29" s="53">
        <f t="shared" si="2"/>
        <v>0</v>
      </c>
      <c r="AO29" s="53">
        <f t="shared" si="2"/>
        <v>0</v>
      </c>
      <c r="AP29" s="100">
        <f t="shared" si="2"/>
        <v>0</v>
      </c>
      <c r="AQ29" s="53">
        <f t="shared" si="2"/>
        <v>0</v>
      </c>
      <c r="AR29" s="53">
        <f t="shared" si="2"/>
        <v>0</v>
      </c>
      <c r="AS29" s="53">
        <f t="shared" si="2"/>
        <v>0</v>
      </c>
      <c r="AT29" s="53">
        <f t="shared" si="2"/>
        <v>0</v>
      </c>
      <c r="AU29" s="53">
        <f t="shared" si="2"/>
        <v>0</v>
      </c>
      <c r="AV29" s="100">
        <f t="shared" si="2"/>
        <v>0</v>
      </c>
      <c r="AW29" s="100">
        <f t="shared" si="2"/>
        <v>0</v>
      </c>
      <c r="AX29" s="170">
        <f t="shared" si="2"/>
        <v>0</v>
      </c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</row>
    <row r="30" ht="14.25" customHeight="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"/>
      <c r="AB30" s="1"/>
      <c r="AC30" s="160"/>
      <c r="AD30" s="160"/>
      <c r="AE30" s="160"/>
      <c r="AF30" s="160"/>
      <c r="AG30" s="160"/>
      <c r="AH30" s="1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</row>
    <row r="31" ht="18.75" customHeight="1">
      <c r="A31" s="1"/>
      <c r="B31" s="89" t="str">
        <f>IF(Y29=(E29+I29+N29+S29+X29),"在籍数OK","在籍数相違")</f>
        <v>在籍数OK</v>
      </c>
      <c r="C31" s="89"/>
      <c r="D31" s="1"/>
      <c r="E31" s="160"/>
      <c r="F31" s="160"/>
      <c r="G31" s="89"/>
      <c r="H31" s="160"/>
      <c r="I31" s="160"/>
      <c r="J31" s="160"/>
      <c r="K31" s="160"/>
      <c r="L31" s="160"/>
      <c r="M31" s="89"/>
      <c r="N31" s="160"/>
      <c r="O31" s="160"/>
      <c r="P31" s="160"/>
      <c r="Q31" s="160"/>
      <c r="R31" s="160"/>
      <c r="S31" s="89"/>
      <c r="T31" s="160"/>
      <c r="U31" s="160"/>
      <c r="V31" s="160"/>
      <c r="W31" s="160"/>
      <c r="X31" s="160"/>
      <c r="Y31" s="160"/>
      <c r="Z31" s="1"/>
      <c r="AA31" s="89" t="str">
        <f>IF(AW29=(AE29+AJ29+AP29+AV29),"在籍数OK","在籍数相違!")</f>
        <v>在籍数OK</v>
      </c>
      <c r="AB31" s="89"/>
      <c r="AC31" s="131"/>
      <c r="AD31" s="131"/>
      <c r="AE31" s="131"/>
      <c r="AF31" s="131"/>
      <c r="AG31" s="131"/>
      <c r="AH31" s="89"/>
      <c r="AI31" s="131"/>
      <c r="AJ31" s="131"/>
      <c r="AK31" s="131"/>
      <c r="AL31" s="131"/>
      <c r="AM31" s="131"/>
      <c r="AN31" s="89"/>
      <c r="AO31" s="131"/>
      <c r="AP31" s="131"/>
      <c r="AQ31" s="131"/>
      <c r="AR31" s="131"/>
      <c r="AS31" s="131"/>
      <c r="AT31" s="131"/>
      <c r="AU31" s="89"/>
      <c r="AV31" s="160"/>
      <c r="AW31" s="160"/>
      <c r="AX31" s="131"/>
    </row>
    <row r="32" ht="18.75" customHeight="1">
      <c r="A32" s="177"/>
      <c r="B32" s="177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7"/>
      <c r="AA32" s="177"/>
      <c r="AB32" s="1"/>
      <c r="AC32" s="160"/>
      <c r="AD32" s="160"/>
      <c r="AE32" s="160"/>
      <c r="AF32" s="160"/>
      <c r="AG32" s="160"/>
      <c r="AH32" s="1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79"/>
    </row>
    <row r="33" ht="18.75" customHeight="1">
      <c r="A33" s="89"/>
      <c r="B33" s="1"/>
      <c r="C33" s="1"/>
      <c r="D33" s="1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89"/>
      <c r="AA33" s="1"/>
      <c r="AB33" s="1"/>
      <c r="AC33" s="160"/>
      <c r="AD33" s="160"/>
      <c r="AE33" s="160"/>
      <c r="AF33" s="160"/>
      <c r="AG33" s="160"/>
      <c r="AH33" s="1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ht="18.75" customHeight="1">
      <c r="A34" s="89"/>
      <c r="B34" s="1"/>
      <c r="C34" s="1"/>
      <c r="D34" s="1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89"/>
      <c r="AA34" s="1"/>
      <c r="AB34" s="1"/>
      <c r="AC34" s="160"/>
      <c r="AD34" s="160"/>
      <c r="AE34" s="160"/>
      <c r="AF34" s="160"/>
      <c r="AG34" s="160"/>
      <c r="AH34" s="1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</row>
    <row r="35" ht="18.75" customHeight="1">
      <c r="A35" s="89"/>
      <c r="B35" s="1"/>
      <c r="C35" s="1"/>
      <c r="D35" s="1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89"/>
      <c r="AA35" s="1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3"/>
      <c r="BA35" s="13"/>
      <c r="BB35" s="13"/>
      <c r="BC35" s="13"/>
      <c r="BD35" s="13"/>
    </row>
    <row r="36" ht="18.75" customHeight="1">
      <c r="A36" s="89"/>
      <c r="B36" s="1"/>
      <c r="C36" s="1"/>
      <c r="D36" s="1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89"/>
      <c r="AA36" s="1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3"/>
      <c r="BA36" s="13"/>
      <c r="BB36" s="13"/>
      <c r="BC36" s="13"/>
      <c r="BD36" s="13"/>
    </row>
    <row r="37" ht="18.75" customHeight="1">
      <c r="A37" s="89"/>
      <c r="B37" s="1"/>
      <c r="C37" s="1"/>
      <c r="D37" s="1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89"/>
      <c r="AA37" s="1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3"/>
      <c r="BA37" s="13"/>
      <c r="BB37" s="13"/>
      <c r="BC37" s="13"/>
      <c r="BD37" s="13"/>
    </row>
    <row r="38" ht="18.75" customHeight="1">
      <c r="A38" s="89"/>
      <c r="B38" s="1"/>
      <c r="C38" s="1"/>
      <c r="D38" s="1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89"/>
      <c r="AA38" s="1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3"/>
      <c r="BA38" s="13"/>
      <c r="BB38" s="13"/>
      <c r="BC38" s="13"/>
      <c r="BD38" s="13"/>
    </row>
    <row r="39" ht="18.75" customHeight="1">
      <c r="A39" s="89"/>
      <c r="B39" s="1"/>
      <c r="C39" s="1"/>
      <c r="D39" s="1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89"/>
      <c r="AA39" s="1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3"/>
      <c r="BA39" s="13"/>
      <c r="BB39" s="13"/>
      <c r="BC39" s="13"/>
      <c r="BD39" s="13"/>
    </row>
    <row r="40" ht="18.75" customHeight="1">
      <c r="A40" s="89"/>
      <c r="B40" s="1"/>
      <c r="C40" s="1"/>
      <c r="D40" s="1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89"/>
      <c r="AA40" s="1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3"/>
      <c r="BA40" s="13"/>
      <c r="BB40" s="13"/>
      <c r="BC40" s="13"/>
      <c r="BD40" s="13"/>
    </row>
    <row r="41" ht="18.75" customHeight="1">
      <c r="A41" s="89"/>
      <c r="B41" s="1"/>
      <c r="C41" s="1"/>
      <c r="D41" s="1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89"/>
      <c r="AA41" s="1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3"/>
      <c r="BA41" s="13"/>
      <c r="BB41" s="13"/>
      <c r="BC41" s="13"/>
      <c r="BD41" s="13"/>
    </row>
    <row r="42" ht="18.75" customHeight="1">
      <c r="A42" s="89"/>
      <c r="B42" s="1"/>
      <c r="C42" s="1"/>
      <c r="D42" s="1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89"/>
      <c r="AA42" s="1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3"/>
      <c r="BA42" s="13"/>
      <c r="BB42" s="13"/>
      <c r="BC42" s="13"/>
      <c r="BD42" s="13"/>
    </row>
    <row r="43" ht="18.75" customHeight="1">
      <c r="A43" s="89"/>
      <c r="B43" s="1"/>
      <c r="C43" s="1"/>
      <c r="D43" s="1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89"/>
      <c r="AA43" s="1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3"/>
      <c r="BA43" s="13"/>
      <c r="BB43" s="13"/>
      <c r="BC43" s="13"/>
      <c r="BD43" s="13"/>
    </row>
    <row r="44" ht="18.75" customHeight="1">
      <c r="A44" s="89"/>
      <c r="B44" s="1"/>
      <c r="C44" s="1"/>
      <c r="D44" s="1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89"/>
      <c r="AA44" s="1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3"/>
      <c r="BA44" s="13"/>
      <c r="BB44" s="13"/>
      <c r="BC44" s="13"/>
      <c r="BD44" s="13"/>
    </row>
    <row r="45" ht="18.75" customHeight="1">
      <c r="A45" s="89"/>
      <c r="B45" s="1"/>
      <c r="C45" s="1"/>
      <c r="D45" s="1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89"/>
      <c r="AA45" s="1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3"/>
      <c r="BA45" s="13"/>
      <c r="BB45" s="13"/>
      <c r="BC45" s="13"/>
      <c r="BD45" s="13"/>
    </row>
    <row r="46" ht="18.75" customHeight="1">
      <c r="A46" s="89"/>
      <c r="B46" s="1"/>
      <c r="C46" s="1"/>
      <c r="D46" s="1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89"/>
      <c r="AA46" s="1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3"/>
      <c r="BA46" s="13"/>
      <c r="BB46" s="13"/>
      <c r="BC46" s="13"/>
      <c r="BD46" s="13"/>
    </row>
    <row r="47" ht="18.75" customHeight="1">
      <c r="A47" s="89"/>
      <c r="B47" s="1"/>
      <c r="C47" s="1"/>
      <c r="D47" s="1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89"/>
      <c r="AA47" s="1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3"/>
      <c r="BA47" s="13"/>
      <c r="BB47" s="13"/>
      <c r="BC47" s="13"/>
      <c r="BD47" s="13"/>
    </row>
    <row r="48" ht="18.75" customHeight="1">
      <c r="A48" s="89"/>
      <c r="B48" s="1"/>
      <c r="C48" s="1"/>
      <c r="D48" s="1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89"/>
      <c r="AA48" s="1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3"/>
      <c r="BA48" s="13"/>
      <c r="BB48" s="13"/>
      <c r="BC48" s="13"/>
      <c r="BD48" s="13"/>
    </row>
    <row r="49" ht="18.75" customHeight="1">
      <c r="A49" s="89"/>
      <c r="B49" s="1"/>
      <c r="C49" s="1"/>
      <c r="D49" s="1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89"/>
      <c r="AA49" s="1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3"/>
      <c r="BA49" s="13"/>
      <c r="BB49" s="13"/>
      <c r="BC49" s="13"/>
      <c r="BD49" s="13"/>
    </row>
    <row r="50" ht="18.75" customHeight="1">
      <c r="A50" s="89"/>
      <c r="B50" s="1"/>
      <c r="C50" s="1"/>
      <c r="D50" s="1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89"/>
      <c r="AA50" s="1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3"/>
      <c r="BA50" s="13"/>
      <c r="BB50" s="13"/>
      <c r="BC50" s="13"/>
      <c r="BD50" s="13"/>
    </row>
    <row r="51" ht="18.75" customHeight="1">
      <c r="A51" s="89"/>
      <c r="B51" s="1"/>
      <c r="C51" s="1"/>
      <c r="D51" s="1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89"/>
      <c r="AA51" s="1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3"/>
      <c r="BA51" s="13"/>
      <c r="BB51" s="13"/>
      <c r="BC51" s="13"/>
      <c r="BD51" s="13"/>
    </row>
    <row r="52" ht="18.75" customHeight="1">
      <c r="A52" s="89"/>
      <c r="B52" s="1"/>
      <c r="C52" s="1"/>
      <c r="D52" s="1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89"/>
      <c r="AA52" s="1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3"/>
      <c r="BA52" s="13"/>
      <c r="BB52" s="13"/>
      <c r="BC52" s="13"/>
      <c r="BD52" s="13"/>
    </row>
    <row r="53" ht="18.75" customHeight="1">
      <c r="A53" s="89"/>
      <c r="B53" s="1"/>
      <c r="C53" s="1"/>
      <c r="D53" s="1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89"/>
      <c r="AA53" s="1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3"/>
      <c r="BA53" s="13"/>
      <c r="BB53" s="13"/>
      <c r="BC53" s="13"/>
      <c r="BD53" s="13"/>
    </row>
    <row r="54" ht="18.75" customHeight="1">
      <c r="A54" s="89"/>
      <c r="B54" s="1"/>
      <c r="C54" s="1"/>
      <c r="D54" s="1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89"/>
      <c r="AA54" s="1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3"/>
      <c r="BA54" s="13"/>
      <c r="BB54" s="13"/>
      <c r="BC54" s="13"/>
      <c r="BD54" s="13"/>
    </row>
    <row r="55" ht="18.75" customHeight="1">
      <c r="A55" s="89"/>
      <c r="B55" s="1"/>
      <c r="C55" s="1"/>
      <c r="D55" s="1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89"/>
      <c r="AA55" s="1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3"/>
      <c r="BA55" s="13"/>
      <c r="BB55" s="13"/>
      <c r="BC55" s="13"/>
      <c r="BD55" s="13"/>
    </row>
    <row r="56" ht="18.75" customHeight="1">
      <c r="A56" s="89"/>
      <c r="B56" s="1"/>
      <c r="C56" s="1"/>
      <c r="D56" s="1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89"/>
      <c r="AA56" s="1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3"/>
      <c r="BA56" s="13"/>
      <c r="BB56" s="13"/>
      <c r="BC56" s="13"/>
      <c r="BD56" s="13"/>
    </row>
    <row r="57" ht="18.75" customHeight="1">
      <c r="A57" s="89"/>
      <c r="B57" s="1"/>
      <c r="C57" s="1"/>
      <c r="D57" s="1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89"/>
      <c r="AA57" s="1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3"/>
      <c r="BA57" s="13"/>
      <c r="BB57" s="13"/>
      <c r="BC57" s="13"/>
      <c r="BD57" s="13"/>
    </row>
    <row r="58" ht="18.75" customHeight="1">
      <c r="A58" s="89"/>
      <c r="B58" s="1"/>
      <c r="C58" s="1"/>
      <c r="D58" s="1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89"/>
      <c r="AA58" s="1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3"/>
      <c r="BA58" s="13"/>
      <c r="BB58" s="13"/>
      <c r="BC58" s="13"/>
      <c r="BD58" s="13"/>
    </row>
    <row r="59" ht="18.75" customHeight="1">
      <c r="A59" s="89"/>
      <c r="B59" s="1"/>
      <c r="C59" s="1"/>
      <c r="D59" s="1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89"/>
      <c r="AA59" s="1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3"/>
      <c r="BA59" s="13"/>
      <c r="BB59" s="13"/>
      <c r="BC59" s="13"/>
      <c r="BD59" s="13"/>
    </row>
    <row r="60" ht="18.75" customHeight="1">
      <c r="A60" s="89"/>
      <c r="B60" s="1"/>
      <c r="C60" s="1"/>
      <c r="D60" s="1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89"/>
      <c r="AA60" s="1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3"/>
      <c r="BA60" s="13"/>
      <c r="BB60" s="13"/>
      <c r="BC60" s="13"/>
      <c r="BD60" s="13"/>
    </row>
    <row r="61" ht="18.75" customHeight="1">
      <c r="A61" s="89"/>
      <c r="B61" s="1"/>
      <c r="C61" s="1"/>
      <c r="D61" s="1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89"/>
      <c r="AA61" s="1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3"/>
      <c r="BA61" s="13"/>
      <c r="BB61" s="13"/>
      <c r="BC61" s="13"/>
      <c r="BD61" s="13"/>
    </row>
    <row r="62" ht="18.75" customHeight="1">
      <c r="A62" s="89"/>
      <c r="B62" s="1"/>
      <c r="C62" s="1"/>
      <c r="D62" s="1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89"/>
      <c r="AA62" s="1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3"/>
      <c r="BA62" s="13"/>
      <c r="BB62" s="13"/>
      <c r="BC62" s="13"/>
      <c r="BD62" s="13"/>
    </row>
    <row r="63" ht="18.75" customHeight="1">
      <c r="A63" s="89"/>
      <c r="B63" s="1"/>
      <c r="C63" s="1"/>
      <c r="D63" s="1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89"/>
      <c r="AA63" s="1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3"/>
      <c r="BA63" s="13"/>
      <c r="BB63" s="13"/>
      <c r="BC63" s="13"/>
      <c r="BD63" s="13"/>
    </row>
    <row r="64" ht="18.75" customHeight="1">
      <c r="A64" s="89"/>
      <c r="B64" s="1"/>
      <c r="C64" s="1"/>
      <c r="D64" s="1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89"/>
      <c r="AA64" s="1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3"/>
      <c r="BA64" s="13"/>
      <c r="BB64" s="13"/>
      <c r="BC64" s="13"/>
      <c r="BD64" s="13"/>
    </row>
    <row r="65" ht="18.75" customHeight="1">
      <c r="A65" s="89"/>
      <c r="B65" s="1"/>
      <c r="C65" s="1"/>
      <c r="D65" s="1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89"/>
      <c r="AA65" s="1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3"/>
      <c r="BA65" s="13"/>
      <c r="BB65" s="13"/>
      <c r="BC65" s="13"/>
      <c r="BD65" s="13"/>
    </row>
    <row r="66" ht="18.75" customHeight="1">
      <c r="A66" s="89"/>
      <c r="B66" s="1"/>
      <c r="C66" s="1"/>
      <c r="D66" s="1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89"/>
      <c r="AA66" s="1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3"/>
      <c r="BA66" s="13"/>
      <c r="BB66" s="13"/>
      <c r="BC66" s="13"/>
      <c r="BD66" s="13"/>
    </row>
    <row r="67" ht="18.75" customHeight="1">
      <c r="A67" s="89"/>
      <c r="B67" s="1"/>
      <c r="C67" s="1"/>
      <c r="D67" s="1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89"/>
      <c r="AA67" s="1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3"/>
      <c r="BA67" s="13"/>
      <c r="BB67" s="13"/>
      <c r="BC67" s="13"/>
      <c r="BD67" s="13"/>
    </row>
    <row r="68" ht="18.75" customHeight="1">
      <c r="A68" s="89"/>
      <c r="B68" s="1"/>
      <c r="C68" s="1"/>
      <c r="D68" s="1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89"/>
      <c r="AA68" s="1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3"/>
      <c r="BA68" s="13"/>
      <c r="BB68" s="13"/>
      <c r="BC68" s="13"/>
      <c r="BD68" s="13"/>
    </row>
    <row r="69" ht="18.75" customHeight="1">
      <c r="A69" s="89"/>
      <c r="B69" s="1"/>
      <c r="C69" s="1"/>
      <c r="D69" s="1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89"/>
      <c r="AA69" s="1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3"/>
      <c r="BA69" s="13"/>
      <c r="BB69" s="13"/>
      <c r="BC69" s="13"/>
      <c r="BD69" s="13"/>
    </row>
    <row r="70" ht="18.75" customHeight="1">
      <c r="A70" s="89"/>
      <c r="B70" s="1"/>
      <c r="C70" s="1"/>
      <c r="D70" s="1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89"/>
      <c r="AA70" s="1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3"/>
      <c r="BA70" s="13"/>
      <c r="BB70" s="13"/>
      <c r="BC70" s="13"/>
      <c r="BD70" s="13"/>
    </row>
    <row r="71" ht="18.75" customHeight="1">
      <c r="A71" s="89"/>
      <c r="B71" s="1"/>
      <c r="C71" s="1"/>
      <c r="D71" s="1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89"/>
      <c r="AA71" s="1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3"/>
      <c r="BA71" s="13"/>
      <c r="BB71" s="13"/>
      <c r="BC71" s="13"/>
      <c r="BD71" s="13"/>
    </row>
    <row r="72" ht="18.75" customHeight="1">
      <c r="A72" s="89"/>
      <c r="B72" s="1"/>
      <c r="C72" s="1"/>
      <c r="D72" s="1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89"/>
      <c r="AA72" s="1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3"/>
      <c r="BA72" s="13"/>
      <c r="BB72" s="13"/>
      <c r="BC72" s="13"/>
      <c r="BD72" s="13"/>
    </row>
    <row r="73" ht="18.75" customHeight="1">
      <c r="A73" s="89"/>
      <c r="B73" s="1"/>
      <c r="C73" s="1"/>
      <c r="D73" s="1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89"/>
      <c r="AA73" s="1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3"/>
      <c r="BA73" s="13"/>
      <c r="BB73" s="13"/>
      <c r="BC73" s="13"/>
      <c r="BD73" s="13"/>
    </row>
    <row r="74" ht="18.75" customHeight="1">
      <c r="A74" s="89"/>
      <c r="B74" s="1"/>
      <c r="C74" s="1"/>
      <c r="D74" s="1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89"/>
      <c r="AA74" s="1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3"/>
      <c r="BA74" s="13"/>
      <c r="BB74" s="13"/>
      <c r="BC74" s="13"/>
      <c r="BD74" s="13"/>
    </row>
    <row r="75" ht="18.75" customHeight="1">
      <c r="A75" s="89"/>
      <c r="B75" s="1"/>
      <c r="C75" s="1"/>
      <c r="D75" s="1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89"/>
      <c r="AA75" s="1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3"/>
      <c r="BA75" s="13"/>
      <c r="BB75" s="13"/>
      <c r="BC75" s="13"/>
      <c r="BD75" s="13"/>
    </row>
    <row r="76" ht="18.75" customHeight="1">
      <c r="A76" s="89"/>
      <c r="B76" s="1"/>
      <c r="C76" s="1"/>
      <c r="D76" s="1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89"/>
      <c r="AA76" s="1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3"/>
      <c r="BA76" s="13"/>
      <c r="BB76" s="13"/>
      <c r="BC76" s="13"/>
      <c r="BD76" s="13"/>
    </row>
    <row r="77" ht="18.75" customHeight="1">
      <c r="A77" s="89"/>
      <c r="B77" s="1"/>
      <c r="C77" s="1"/>
      <c r="D77" s="1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89"/>
      <c r="AA77" s="1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3"/>
      <c r="BA77" s="13"/>
      <c r="BB77" s="13"/>
      <c r="BC77" s="13"/>
      <c r="BD77" s="13"/>
    </row>
    <row r="78" ht="18.75" customHeight="1">
      <c r="A78" s="89"/>
      <c r="B78" s="1"/>
      <c r="C78" s="1"/>
      <c r="D78" s="1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89"/>
      <c r="AA78" s="1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3"/>
      <c r="BA78" s="13"/>
      <c r="BB78" s="13"/>
      <c r="BC78" s="13"/>
      <c r="BD78" s="13"/>
    </row>
    <row r="79" ht="18.75" customHeight="1">
      <c r="A79" s="89"/>
      <c r="B79" s="1"/>
      <c r="C79" s="1"/>
      <c r="D79" s="1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89"/>
      <c r="AA79" s="1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3"/>
      <c r="BA79" s="13"/>
      <c r="BB79" s="13"/>
      <c r="BC79" s="13"/>
      <c r="BD79" s="13"/>
    </row>
    <row r="80" ht="18.75" customHeight="1">
      <c r="A80" s="89"/>
      <c r="B80" s="1"/>
      <c r="C80" s="1"/>
      <c r="D80" s="1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89"/>
      <c r="AA80" s="1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3"/>
      <c r="BA80" s="13"/>
      <c r="BB80" s="13"/>
      <c r="BC80" s="13"/>
      <c r="BD80" s="13"/>
    </row>
    <row r="81" ht="18.75" customHeight="1">
      <c r="A81" s="89"/>
      <c r="B81" s="1"/>
      <c r="C81" s="1"/>
      <c r="D81" s="1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89"/>
      <c r="AA81" s="1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3"/>
      <c r="BA81" s="13"/>
      <c r="BB81" s="13"/>
      <c r="BC81" s="13"/>
      <c r="BD81" s="13"/>
    </row>
    <row r="82" ht="18.75" customHeight="1">
      <c r="A82" s="89"/>
      <c r="B82" s="1"/>
      <c r="C82" s="1"/>
      <c r="D82" s="1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89"/>
      <c r="AA82" s="1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3"/>
      <c r="BA82" s="13"/>
      <c r="BB82" s="13"/>
      <c r="BC82" s="13"/>
      <c r="BD82" s="13"/>
    </row>
    <row r="83" ht="18.75" customHeight="1">
      <c r="A83" s="89"/>
      <c r="B83" s="1"/>
      <c r="C83" s="1"/>
      <c r="D83" s="1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89"/>
      <c r="AA83" s="1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3"/>
      <c r="BA83" s="13"/>
      <c r="BB83" s="13"/>
      <c r="BC83" s="13"/>
      <c r="BD83" s="13"/>
    </row>
    <row r="84" ht="18.75" customHeight="1">
      <c r="A84" s="89"/>
      <c r="B84" s="1"/>
      <c r="C84" s="1"/>
      <c r="D84" s="1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89"/>
      <c r="AA84" s="1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3"/>
      <c r="BA84" s="13"/>
      <c r="BB84" s="13"/>
      <c r="BC84" s="13"/>
      <c r="BD84" s="13"/>
    </row>
    <row r="85" ht="18.75" customHeight="1">
      <c r="A85" s="89"/>
      <c r="B85" s="1"/>
      <c r="C85" s="1"/>
      <c r="D85" s="1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89"/>
      <c r="AA85" s="1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3"/>
      <c r="BA85" s="13"/>
      <c r="BB85" s="13"/>
      <c r="BC85" s="13"/>
      <c r="BD85" s="13"/>
    </row>
    <row r="86" ht="18.75" customHeight="1">
      <c r="A86" s="89"/>
      <c r="B86" s="1"/>
      <c r="C86" s="1"/>
      <c r="D86" s="1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89"/>
      <c r="AA86" s="1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3"/>
      <c r="BA86" s="13"/>
      <c r="BB86" s="13"/>
      <c r="BC86" s="13"/>
      <c r="BD86" s="13"/>
    </row>
    <row r="87" ht="18.75" customHeight="1">
      <c r="A87" s="89"/>
      <c r="B87" s="1"/>
      <c r="C87" s="1"/>
      <c r="D87" s="1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89"/>
      <c r="AA87" s="1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3"/>
      <c r="BA87" s="13"/>
      <c r="BB87" s="13"/>
      <c r="BC87" s="13"/>
      <c r="BD87" s="13"/>
    </row>
    <row r="88" ht="18.75" customHeight="1">
      <c r="A88" s="89"/>
      <c r="B88" s="1"/>
      <c r="C88" s="1"/>
      <c r="D88" s="1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89"/>
      <c r="AA88" s="1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3"/>
      <c r="BA88" s="13"/>
      <c r="BB88" s="13"/>
      <c r="BC88" s="13"/>
      <c r="BD88" s="13"/>
    </row>
    <row r="89" ht="18.75" customHeight="1">
      <c r="A89" s="89"/>
      <c r="B89" s="1"/>
      <c r="C89" s="1"/>
      <c r="D89" s="1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89"/>
      <c r="AA89" s="1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3"/>
      <c r="BA89" s="13"/>
      <c r="BB89" s="13"/>
      <c r="BC89" s="13"/>
      <c r="BD89" s="13"/>
    </row>
    <row r="90" ht="18.75" customHeight="1">
      <c r="A90" s="89"/>
      <c r="B90" s="1"/>
      <c r="C90" s="1"/>
      <c r="D90" s="1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89"/>
      <c r="AA90" s="1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3"/>
      <c r="BA90" s="13"/>
      <c r="BB90" s="13"/>
      <c r="BC90" s="13"/>
      <c r="BD90" s="13"/>
    </row>
    <row r="91" ht="18.75" customHeight="1">
      <c r="A91" s="89"/>
      <c r="B91" s="1"/>
      <c r="C91" s="1"/>
      <c r="D91" s="1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89"/>
      <c r="AA91" s="1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3"/>
      <c r="BA91" s="13"/>
      <c r="BB91" s="13"/>
      <c r="BC91" s="13"/>
      <c r="BD91" s="13"/>
    </row>
    <row r="92" ht="18.75" customHeight="1">
      <c r="A92" s="89"/>
      <c r="B92" s="1"/>
      <c r="C92" s="1"/>
      <c r="D92" s="1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89"/>
      <c r="AA92" s="1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3"/>
      <c r="BA92" s="13"/>
      <c r="BB92" s="13"/>
      <c r="BC92" s="13"/>
      <c r="BD92" s="13"/>
    </row>
    <row r="93" ht="18.75" customHeight="1">
      <c r="A93" s="89"/>
      <c r="B93" s="1"/>
      <c r="C93" s="1"/>
      <c r="D93" s="1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89"/>
      <c r="AA93" s="1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3"/>
      <c r="BA93" s="13"/>
      <c r="BB93" s="13"/>
      <c r="BC93" s="13"/>
      <c r="BD93" s="13"/>
    </row>
    <row r="94" ht="18.75" customHeight="1">
      <c r="A94" s="89"/>
      <c r="B94" s="1"/>
      <c r="C94" s="1"/>
      <c r="D94" s="1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89"/>
      <c r="AA94" s="1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3"/>
      <c r="BA94" s="13"/>
      <c r="BB94" s="13"/>
      <c r="BC94" s="13"/>
      <c r="BD94" s="13"/>
    </row>
    <row r="95" ht="18.75" customHeight="1">
      <c r="A95" s="89"/>
      <c r="B95" s="1"/>
      <c r="C95" s="1"/>
      <c r="D95" s="1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89"/>
      <c r="AA95" s="1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3"/>
      <c r="BA95" s="13"/>
      <c r="BB95" s="13"/>
      <c r="BC95" s="13"/>
      <c r="BD95" s="13"/>
    </row>
    <row r="96" ht="18.75" customHeight="1">
      <c r="A96" s="89"/>
      <c r="B96" s="1"/>
      <c r="C96" s="1"/>
      <c r="D96" s="1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89"/>
      <c r="AA96" s="1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3"/>
      <c r="BA96" s="13"/>
      <c r="BB96" s="13"/>
      <c r="BC96" s="13"/>
      <c r="BD96" s="13"/>
    </row>
    <row r="97" ht="18.75" customHeight="1">
      <c r="A97" s="89"/>
      <c r="B97" s="1"/>
      <c r="C97" s="1"/>
      <c r="D97" s="1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89"/>
      <c r="AA97" s="1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3"/>
      <c r="BA97" s="13"/>
      <c r="BB97" s="13"/>
      <c r="BC97" s="13"/>
      <c r="BD97" s="13"/>
    </row>
    <row r="98" ht="18.75" customHeight="1">
      <c r="A98" s="89"/>
      <c r="B98" s="1"/>
      <c r="C98" s="1"/>
      <c r="D98" s="1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89"/>
      <c r="AA98" s="1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3"/>
      <c r="BA98" s="13"/>
      <c r="BB98" s="13"/>
      <c r="BC98" s="13"/>
      <c r="BD98" s="13"/>
    </row>
    <row r="99" ht="18.75" customHeight="1">
      <c r="A99" s="89"/>
      <c r="B99" s="1"/>
      <c r="C99" s="1"/>
      <c r="D99" s="1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89"/>
      <c r="AA99" s="1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3"/>
      <c r="BA99" s="13"/>
      <c r="BB99" s="13"/>
      <c r="BC99" s="13"/>
      <c r="BD99" s="13"/>
    </row>
    <row r="100" ht="18.75" customHeight="1">
      <c r="A100" s="89"/>
      <c r="B100" s="1"/>
      <c r="C100" s="1"/>
      <c r="D100" s="1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89"/>
      <c r="AA100" s="1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3"/>
      <c r="BA100" s="13"/>
      <c r="BB100" s="13"/>
      <c r="BC100" s="13"/>
      <c r="BD100" s="13"/>
    </row>
    <row r="101" ht="18.75" customHeight="1">
      <c r="A101" s="89"/>
      <c r="B101" s="1"/>
      <c r="C101" s="1"/>
      <c r="D101" s="1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89"/>
      <c r="AA101" s="1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3"/>
      <c r="BA101" s="13"/>
      <c r="BB101" s="13"/>
      <c r="BC101" s="13"/>
      <c r="BD101" s="13"/>
    </row>
    <row r="102" ht="18.75" customHeight="1">
      <c r="A102" s="89"/>
      <c r="B102" s="1"/>
      <c r="C102" s="1"/>
      <c r="D102" s="1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89"/>
      <c r="AA102" s="1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3"/>
      <c r="BA102" s="13"/>
      <c r="BB102" s="13"/>
      <c r="BC102" s="13"/>
      <c r="BD102" s="13"/>
    </row>
    <row r="103" ht="18.75" customHeight="1">
      <c r="A103" s="89"/>
      <c r="B103" s="1"/>
      <c r="C103" s="1"/>
      <c r="D103" s="1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89"/>
      <c r="AA103" s="1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3"/>
      <c r="BA103" s="13"/>
      <c r="BB103" s="13"/>
      <c r="BC103" s="13"/>
      <c r="BD103" s="13"/>
    </row>
    <row r="104" ht="18.75" customHeight="1">
      <c r="A104" s="89"/>
      <c r="B104" s="1"/>
      <c r="C104" s="1"/>
      <c r="D104" s="1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89"/>
      <c r="AA104" s="1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3"/>
      <c r="BA104" s="13"/>
      <c r="BB104" s="13"/>
      <c r="BC104" s="13"/>
      <c r="BD104" s="13"/>
    </row>
    <row r="105" ht="18.75" customHeight="1">
      <c r="A105" s="89"/>
      <c r="B105" s="1"/>
      <c r="C105" s="1"/>
      <c r="D105" s="1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89"/>
      <c r="AA105" s="1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3"/>
      <c r="BA105" s="13"/>
      <c r="BB105" s="13"/>
      <c r="BC105" s="13"/>
      <c r="BD105" s="13"/>
    </row>
    <row r="106" ht="18.75" customHeight="1">
      <c r="A106" s="89"/>
      <c r="B106" s="1"/>
      <c r="C106" s="1"/>
      <c r="D106" s="1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89"/>
      <c r="AA106" s="1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3"/>
      <c r="BA106" s="13"/>
      <c r="BB106" s="13"/>
      <c r="BC106" s="13"/>
      <c r="BD106" s="13"/>
    </row>
    <row r="107" ht="18.75" customHeight="1">
      <c r="A107" s="89"/>
      <c r="B107" s="1"/>
      <c r="C107" s="1"/>
      <c r="D107" s="1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89"/>
      <c r="AA107" s="1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3"/>
      <c r="BA107" s="13"/>
      <c r="BB107" s="13"/>
      <c r="BC107" s="13"/>
      <c r="BD107" s="13"/>
    </row>
    <row r="108" ht="18.75" customHeight="1">
      <c r="A108" s="89"/>
      <c r="B108" s="1"/>
      <c r="C108" s="1"/>
      <c r="D108" s="1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89"/>
      <c r="AA108" s="1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3"/>
      <c r="BA108" s="13"/>
      <c r="BB108" s="13"/>
      <c r="BC108" s="13"/>
      <c r="BD108" s="13"/>
    </row>
    <row r="109" ht="18.75" customHeight="1">
      <c r="A109" s="89"/>
      <c r="B109" s="1"/>
      <c r="C109" s="1"/>
      <c r="D109" s="1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89"/>
      <c r="AA109" s="1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3"/>
      <c r="BA109" s="13"/>
      <c r="BB109" s="13"/>
      <c r="BC109" s="13"/>
      <c r="BD109" s="13"/>
    </row>
    <row r="110" ht="18.75" customHeight="1">
      <c r="A110" s="89"/>
      <c r="B110" s="1"/>
      <c r="C110" s="1"/>
      <c r="D110" s="1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89"/>
      <c r="AA110" s="1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3"/>
      <c r="BA110" s="13"/>
      <c r="BB110" s="13"/>
      <c r="BC110" s="13"/>
      <c r="BD110" s="13"/>
    </row>
    <row r="111" ht="18.75" customHeight="1">
      <c r="A111" s="89"/>
      <c r="B111" s="1"/>
      <c r="C111" s="1"/>
      <c r="D111" s="1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89"/>
      <c r="AA111" s="1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3"/>
      <c r="BA111" s="13"/>
      <c r="BB111" s="13"/>
      <c r="BC111" s="13"/>
      <c r="BD111" s="13"/>
    </row>
    <row r="112" ht="18.75" customHeight="1">
      <c r="A112" s="89"/>
      <c r="B112" s="1"/>
      <c r="C112" s="1"/>
      <c r="D112" s="1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89"/>
      <c r="AA112" s="1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3"/>
      <c r="BA112" s="13"/>
      <c r="BB112" s="13"/>
      <c r="BC112" s="13"/>
      <c r="BD112" s="13"/>
    </row>
    <row r="113" ht="18.75" customHeight="1">
      <c r="A113" s="89"/>
      <c r="B113" s="1"/>
      <c r="C113" s="1"/>
      <c r="D113" s="1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89"/>
      <c r="AA113" s="1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3"/>
      <c r="BA113" s="13"/>
      <c r="BB113" s="13"/>
      <c r="BC113" s="13"/>
      <c r="BD113" s="13"/>
    </row>
    <row r="114" ht="18.75" customHeight="1">
      <c r="A114" s="89"/>
      <c r="B114" s="1"/>
      <c r="C114" s="1"/>
      <c r="D114" s="1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89"/>
      <c r="AA114" s="1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3"/>
      <c r="BA114" s="13"/>
      <c r="BB114" s="13"/>
      <c r="BC114" s="13"/>
      <c r="BD114" s="13"/>
    </row>
    <row r="115" ht="18.75" customHeight="1">
      <c r="A115" s="89"/>
      <c r="B115" s="1"/>
      <c r="C115" s="1"/>
      <c r="D115" s="1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89"/>
      <c r="AA115" s="1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3"/>
      <c r="BA115" s="13"/>
      <c r="BB115" s="13"/>
      <c r="BC115" s="13"/>
      <c r="BD115" s="13"/>
    </row>
    <row r="116" ht="18.75" customHeight="1">
      <c r="A116" s="89"/>
      <c r="B116" s="1"/>
      <c r="C116" s="1"/>
      <c r="D116" s="1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89"/>
      <c r="AA116" s="1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3"/>
      <c r="BA116" s="13"/>
      <c r="BB116" s="13"/>
      <c r="BC116" s="13"/>
      <c r="BD116" s="13"/>
    </row>
    <row r="117" ht="18.75" customHeight="1">
      <c r="A117" s="89"/>
      <c r="B117" s="1"/>
      <c r="C117" s="1"/>
      <c r="D117" s="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89"/>
      <c r="AA117" s="1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3"/>
      <c r="BA117" s="13"/>
      <c r="BB117" s="13"/>
      <c r="BC117" s="13"/>
      <c r="BD117" s="13"/>
    </row>
    <row r="118" ht="18.75" customHeight="1">
      <c r="A118" s="89"/>
      <c r="B118" s="1"/>
      <c r="C118" s="1"/>
      <c r="D118" s="1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89"/>
      <c r="AA118" s="1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3"/>
      <c r="BA118" s="13"/>
      <c r="BB118" s="13"/>
      <c r="BC118" s="13"/>
      <c r="BD118" s="13"/>
    </row>
    <row r="119" ht="18.75" customHeight="1">
      <c r="A119" s="89"/>
      <c r="B119" s="1"/>
      <c r="C119" s="1"/>
      <c r="D119" s="1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89"/>
      <c r="AA119" s="1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3"/>
      <c r="BA119" s="13"/>
      <c r="BB119" s="13"/>
      <c r="BC119" s="13"/>
      <c r="BD119" s="13"/>
    </row>
    <row r="120" ht="18.75" customHeight="1">
      <c r="A120" s="89"/>
      <c r="B120" s="1"/>
      <c r="C120" s="1"/>
      <c r="D120" s="1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89"/>
      <c r="AA120" s="1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3"/>
      <c r="BA120" s="13"/>
      <c r="BB120" s="13"/>
      <c r="BC120" s="13"/>
      <c r="BD120" s="13"/>
    </row>
    <row r="121" ht="18.75" customHeight="1">
      <c r="A121" s="89"/>
      <c r="B121" s="1"/>
      <c r="C121" s="1"/>
      <c r="D121" s="1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89"/>
      <c r="AA121" s="1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3"/>
      <c r="BA121" s="13"/>
      <c r="BB121" s="13"/>
      <c r="BC121" s="13"/>
      <c r="BD121" s="13"/>
    </row>
    <row r="122" ht="18.75" customHeight="1">
      <c r="A122" s="89"/>
      <c r="B122" s="1"/>
      <c r="C122" s="1"/>
      <c r="D122" s="1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89"/>
      <c r="AA122" s="1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3"/>
      <c r="BA122" s="13"/>
      <c r="BB122" s="13"/>
      <c r="BC122" s="13"/>
      <c r="BD122" s="13"/>
    </row>
    <row r="123" ht="18.75" customHeight="1">
      <c r="A123" s="89"/>
      <c r="B123" s="1"/>
      <c r="C123" s="1"/>
      <c r="D123" s="1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89"/>
      <c r="AA123" s="1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3"/>
      <c r="BA123" s="13"/>
      <c r="BB123" s="13"/>
      <c r="BC123" s="13"/>
      <c r="BD123" s="13"/>
    </row>
    <row r="124" ht="18.75" customHeight="1">
      <c r="A124" s="89"/>
      <c r="B124" s="1"/>
      <c r="C124" s="1"/>
      <c r="D124" s="1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89"/>
      <c r="AA124" s="1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3"/>
      <c r="BA124" s="13"/>
      <c r="BB124" s="13"/>
      <c r="BC124" s="13"/>
      <c r="BD124" s="13"/>
    </row>
    <row r="125" ht="18.75" customHeight="1">
      <c r="A125" s="89"/>
      <c r="B125" s="1"/>
      <c r="C125" s="1"/>
      <c r="D125" s="1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89"/>
      <c r="AA125" s="1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3"/>
      <c r="BA125" s="13"/>
      <c r="BB125" s="13"/>
      <c r="BC125" s="13"/>
      <c r="BD125" s="13"/>
    </row>
    <row r="126" ht="18.75" customHeight="1">
      <c r="A126" s="89"/>
      <c r="B126" s="1"/>
      <c r="C126" s="1"/>
      <c r="D126" s="1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89"/>
      <c r="AA126" s="1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3"/>
      <c r="BA126" s="13"/>
      <c r="BB126" s="13"/>
      <c r="BC126" s="13"/>
      <c r="BD126" s="13"/>
    </row>
    <row r="127" ht="18.75" customHeight="1">
      <c r="A127" s="89"/>
      <c r="B127" s="1"/>
      <c r="C127" s="1"/>
      <c r="D127" s="1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89"/>
      <c r="AA127" s="1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3"/>
      <c r="BA127" s="13"/>
      <c r="BB127" s="13"/>
      <c r="BC127" s="13"/>
      <c r="BD127" s="13"/>
    </row>
    <row r="128" ht="18.75" customHeight="1">
      <c r="A128" s="89"/>
      <c r="B128" s="1"/>
      <c r="C128" s="1"/>
      <c r="D128" s="1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89"/>
      <c r="AA128" s="1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3"/>
      <c r="BA128" s="13"/>
      <c r="BB128" s="13"/>
      <c r="BC128" s="13"/>
      <c r="BD128" s="13"/>
    </row>
    <row r="129" ht="18.75" customHeight="1">
      <c r="A129" s="89"/>
      <c r="B129" s="1"/>
      <c r="C129" s="1"/>
      <c r="D129" s="1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89"/>
      <c r="AA129" s="1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3"/>
      <c r="BA129" s="13"/>
      <c r="BB129" s="13"/>
      <c r="BC129" s="13"/>
      <c r="BD129" s="13"/>
    </row>
    <row r="130" ht="18.75" customHeight="1">
      <c r="A130" s="89"/>
      <c r="B130" s="1"/>
      <c r="C130" s="1"/>
      <c r="D130" s="1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89"/>
      <c r="AA130" s="1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3"/>
      <c r="BA130" s="13"/>
      <c r="BB130" s="13"/>
      <c r="BC130" s="13"/>
      <c r="BD130" s="13"/>
    </row>
    <row r="131" ht="18.75" customHeight="1">
      <c r="A131" s="89"/>
      <c r="B131" s="1"/>
      <c r="C131" s="1"/>
      <c r="D131" s="1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89"/>
      <c r="AA131" s="1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3"/>
      <c r="BA131" s="13"/>
      <c r="BB131" s="13"/>
      <c r="BC131" s="13"/>
      <c r="BD131" s="13"/>
    </row>
    <row r="132" ht="18.75" customHeight="1">
      <c r="A132" s="89"/>
      <c r="B132" s="1"/>
      <c r="C132" s="1"/>
      <c r="D132" s="1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89"/>
      <c r="AA132" s="1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3"/>
      <c r="BA132" s="13"/>
      <c r="BB132" s="13"/>
      <c r="BC132" s="13"/>
      <c r="BD132" s="13"/>
    </row>
    <row r="133" ht="18.75" customHeight="1">
      <c r="A133" s="89"/>
      <c r="B133" s="1"/>
      <c r="C133" s="1"/>
      <c r="D133" s="1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89"/>
      <c r="AA133" s="1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3"/>
      <c r="BA133" s="13"/>
      <c r="BB133" s="13"/>
      <c r="BC133" s="13"/>
      <c r="BD133" s="13"/>
    </row>
    <row r="134" ht="18.75" customHeight="1">
      <c r="A134" s="89"/>
      <c r="B134" s="1"/>
      <c r="C134" s="1"/>
      <c r="D134" s="1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89"/>
      <c r="AA134" s="1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3"/>
      <c r="BA134" s="13"/>
      <c r="BB134" s="13"/>
      <c r="BC134" s="13"/>
      <c r="BD134" s="13"/>
    </row>
    <row r="135" ht="18.75" customHeight="1">
      <c r="A135" s="89"/>
      <c r="B135" s="1"/>
      <c r="C135" s="1"/>
      <c r="D135" s="1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89"/>
      <c r="AA135" s="1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3"/>
      <c r="BA135" s="13"/>
      <c r="BB135" s="13"/>
      <c r="BC135" s="13"/>
      <c r="BD135" s="13"/>
    </row>
    <row r="136" ht="18.75" customHeight="1">
      <c r="A136" s="89"/>
      <c r="B136" s="1"/>
      <c r="C136" s="1"/>
      <c r="D136" s="1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89"/>
      <c r="AA136" s="1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3"/>
      <c r="BA136" s="13"/>
      <c r="BB136" s="13"/>
      <c r="BC136" s="13"/>
      <c r="BD136" s="13"/>
    </row>
    <row r="137" ht="18.75" customHeight="1">
      <c r="A137" s="89"/>
      <c r="B137" s="1"/>
      <c r="C137" s="1"/>
      <c r="D137" s="1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89"/>
      <c r="AA137" s="1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3"/>
      <c r="BA137" s="13"/>
      <c r="BB137" s="13"/>
      <c r="BC137" s="13"/>
      <c r="BD137" s="13"/>
    </row>
    <row r="138" ht="18.75" customHeight="1">
      <c r="A138" s="89"/>
      <c r="B138" s="1"/>
      <c r="C138" s="1"/>
      <c r="D138" s="1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89"/>
      <c r="AA138" s="1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3"/>
      <c r="BA138" s="13"/>
      <c r="BB138" s="13"/>
      <c r="BC138" s="13"/>
      <c r="BD138" s="13"/>
    </row>
    <row r="139" ht="18.75" customHeight="1">
      <c r="A139" s="89"/>
      <c r="B139" s="1"/>
      <c r="C139" s="1"/>
      <c r="D139" s="1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89"/>
      <c r="AA139" s="1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3"/>
      <c r="BA139" s="13"/>
      <c r="BB139" s="13"/>
      <c r="BC139" s="13"/>
      <c r="BD139" s="13"/>
    </row>
    <row r="140" ht="18.75" customHeight="1">
      <c r="A140" s="89"/>
      <c r="B140" s="1"/>
      <c r="C140" s="1"/>
      <c r="D140" s="1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89"/>
      <c r="AA140" s="1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3"/>
      <c r="BA140" s="13"/>
      <c r="BB140" s="13"/>
      <c r="BC140" s="13"/>
      <c r="BD140" s="13"/>
    </row>
    <row r="141" ht="18.75" customHeight="1">
      <c r="A141" s="89"/>
      <c r="B141" s="1"/>
      <c r="C141" s="1"/>
      <c r="D141" s="1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89"/>
      <c r="AA141" s="1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3"/>
      <c r="BA141" s="13"/>
      <c r="BB141" s="13"/>
      <c r="BC141" s="13"/>
      <c r="BD141" s="13"/>
    </row>
    <row r="142" ht="18.75" customHeight="1">
      <c r="A142" s="89"/>
      <c r="B142" s="1"/>
      <c r="C142" s="1"/>
      <c r="D142" s="1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89"/>
      <c r="AA142" s="1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3"/>
      <c r="BA142" s="13"/>
      <c r="BB142" s="13"/>
      <c r="BC142" s="13"/>
      <c r="BD142" s="13"/>
    </row>
    <row r="143" ht="18.75" customHeight="1">
      <c r="A143" s="89"/>
      <c r="B143" s="1"/>
      <c r="C143" s="1"/>
      <c r="D143" s="1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89"/>
      <c r="AA143" s="1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3"/>
      <c r="BA143" s="13"/>
      <c r="BB143" s="13"/>
      <c r="BC143" s="13"/>
      <c r="BD143" s="13"/>
    </row>
    <row r="144" ht="18.75" customHeight="1">
      <c r="A144" s="89"/>
      <c r="B144" s="1"/>
      <c r="C144" s="1"/>
      <c r="D144" s="1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89"/>
      <c r="AA144" s="1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3"/>
      <c r="BA144" s="13"/>
      <c r="BB144" s="13"/>
      <c r="BC144" s="13"/>
      <c r="BD144" s="13"/>
    </row>
    <row r="145" ht="18.75" customHeight="1">
      <c r="A145" s="89"/>
      <c r="B145" s="1"/>
      <c r="C145" s="1"/>
      <c r="D145" s="1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89"/>
      <c r="AA145" s="1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3"/>
      <c r="BA145" s="13"/>
      <c r="BB145" s="13"/>
      <c r="BC145" s="13"/>
      <c r="BD145" s="13"/>
    </row>
    <row r="146" ht="18.75" customHeight="1">
      <c r="A146" s="89"/>
      <c r="B146" s="1"/>
      <c r="C146" s="1"/>
      <c r="D146" s="1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89"/>
      <c r="AA146" s="1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3"/>
      <c r="BA146" s="13"/>
      <c r="BB146" s="13"/>
      <c r="BC146" s="13"/>
      <c r="BD146" s="13"/>
    </row>
    <row r="147" ht="18.75" customHeight="1">
      <c r="A147" s="89"/>
      <c r="B147" s="1"/>
      <c r="C147" s="1"/>
      <c r="D147" s="1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89"/>
      <c r="AA147" s="1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3"/>
      <c r="BA147" s="13"/>
      <c r="BB147" s="13"/>
      <c r="BC147" s="13"/>
      <c r="BD147" s="13"/>
    </row>
    <row r="148" ht="18.75" customHeight="1">
      <c r="A148" s="89"/>
      <c r="B148" s="1"/>
      <c r="C148" s="1"/>
      <c r="D148" s="1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89"/>
      <c r="AA148" s="1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3"/>
      <c r="BA148" s="13"/>
      <c r="BB148" s="13"/>
      <c r="BC148" s="13"/>
      <c r="BD148" s="13"/>
    </row>
    <row r="149" ht="18.75" customHeight="1">
      <c r="A149" s="89"/>
      <c r="B149" s="1"/>
      <c r="C149" s="1"/>
      <c r="D149" s="1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89"/>
      <c r="AA149" s="1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3"/>
      <c r="BA149" s="13"/>
      <c r="BB149" s="13"/>
      <c r="BC149" s="13"/>
      <c r="BD149" s="13"/>
    </row>
    <row r="150" ht="18.75" customHeight="1">
      <c r="A150" s="89"/>
      <c r="B150" s="1"/>
      <c r="C150" s="1"/>
      <c r="D150" s="1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89"/>
      <c r="AA150" s="1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3"/>
      <c r="BA150" s="13"/>
      <c r="BB150" s="13"/>
      <c r="BC150" s="13"/>
      <c r="BD150" s="13"/>
    </row>
    <row r="151" ht="18.75" customHeight="1">
      <c r="A151" s="89"/>
      <c r="B151" s="1"/>
      <c r="C151" s="1"/>
      <c r="D151" s="1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89"/>
      <c r="AA151" s="1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3"/>
      <c r="BA151" s="13"/>
      <c r="BB151" s="13"/>
      <c r="BC151" s="13"/>
      <c r="BD151" s="13"/>
    </row>
    <row r="152" ht="18.75" customHeight="1">
      <c r="A152" s="89"/>
      <c r="B152" s="1"/>
      <c r="C152" s="1"/>
      <c r="D152" s="1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89"/>
      <c r="AA152" s="1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3"/>
      <c r="BA152" s="13"/>
      <c r="BB152" s="13"/>
      <c r="BC152" s="13"/>
      <c r="BD152" s="13"/>
    </row>
    <row r="153" ht="18.75" customHeight="1">
      <c r="A153" s="89"/>
      <c r="B153" s="1"/>
      <c r="C153" s="1"/>
      <c r="D153" s="1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89"/>
      <c r="AA153" s="1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3"/>
      <c r="BA153" s="13"/>
      <c r="BB153" s="13"/>
      <c r="BC153" s="13"/>
      <c r="BD153" s="13"/>
    </row>
    <row r="154" ht="18.75" customHeight="1">
      <c r="A154" s="89"/>
      <c r="B154" s="1"/>
      <c r="C154" s="1"/>
      <c r="D154" s="1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89"/>
      <c r="AA154" s="1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3"/>
      <c r="BA154" s="13"/>
      <c r="BB154" s="13"/>
      <c r="BC154" s="13"/>
      <c r="BD154" s="13"/>
    </row>
    <row r="155" ht="18.75" customHeight="1">
      <c r="A155" s="89"/>
      <c r="B155" s="1"/>
      <c r="C155" s="1"/>
      <c r="D155" s="1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89"/>
      <c r="AA155" s="1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3"/>
      <c r="BA155" s="13"/>
      <c r="BB155" s="13"/>
      <c r="BC155" s="13"/>
      <c r="BD155" s="13"/>
    </row>
    <row r="156" ht="18.75" customHeight="1">
      <c r="A156" s="89"/>
      <c r="B156" s="1"/>
      <c r="C156" s="1"/>
      <c r="D156" s="1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89"/>
      <c r="AA156" s="1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3"/>
      <c r="BA156" s="13"/>
      <c r="BB156" s="13"/>
      <c r="BC156" s="13"/>
      <c r="BD156" s="13"/>
    </row>
    <row r="157" ht="18.75" customHeight="1">
      <c r="A157" s="89"/>
      <c r="B157" s="1"/>
      <c r="C157" s="1"/>
      <c r="D157" s="1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89"/>
      <c r="AA157" s="1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3"/>
      <c r="BA157" s="13"/>
      <c r="BB157" s="13"/>
      <c r="BC157" s="13"/>
      <c r="BD157" s="13"/>
    </row>
    <row r="158" ht="18.75" customHeight="1">
      <c r="A158" s="89"/>
      <c r="B158" s="1"/>
      <c r="C158" s="1"/>
      <c r="D158" s="1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89"/>
      <c r="AA158" s="1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3"/>
      <c r="BA158" s="13"/>
      <c r="BB158" s="13"/>
      <c r="BC158" s="13"/>
      <c r="BD158" s="13"/>
    </row>
    <row r="159" ht="18.75" customHeight="1">
      <c r="A159" s="89"/>
      <c r="B159" s="1"/>
      <c r="C159" s="1"/>
      <c r="D159" s="1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89"/>
      <c r="AA159" s="1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3"/>
      <c r="BA159" s="13"/>
      <c r="BB159" s="13"/>
      <c r="BC159" s="13"/>
      <c r="BD159" s="13"/>
    </row>
    <row r="160" ht="18.75" customHeight="1">
      <c r="A160" s="89"/>
      <c r="B160" s="1"/>
      <c r="C160" s="1"/>
      <c r="D160" s="1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89"/>
      <c r="AA160" s="1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3"/>
      <c r="BA160" s="13"/>
      <c r="BB160" s="13"/>
      <c r="BC160" s="13"/>
      <c r="BD160" s="13"/>
    </row>
    <row r="161" ht="18.75" customHeight="1">
      <c r="A161" s="89"/>
      <c r="B161" s="1"/>
      <c r="C161" s="1"/>
      <c r="D161" s="1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89"/>
      <c r="AA161" s="1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3"/>
      <c r="BA161" s="13"/>
      <c r="BB161" s="13"/>
      <c r="BC161" s="13"/>
      <c r="BD161" s="13"/>
    </row>
    <row r="162" ht="18.75" customHeight="1">
      <c r="A162" s="89"/>
      <c r="B162" s="1"/>
      <c r="C162" s="1"/>
      <c r="D162" s="1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89"/>
      <c r="AA162" s="1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3"/>
      <c r="BA162" s="13"/>
      <c r="BB162" s="13"/>
      <c r="BC162" s="13"/>
      <c r="BD162" s="13"/>
    </row>
    <row r="163" ht="18.75" customHeight="1">
      <c r="A163" s="89"/>
      <c r="B163" s="1"/>
      <c r="C163" s="1"/>
      <c r="D163" s="1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89"/>
      <c r="AA163" s="1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3"/>
      <c r="BA163" s="13"/>
      <c r="BB163" s="13"/>
      <c r="BC163" s="13"/>
      <c r="BD163" s="13"/>
    </row>
    <row r="164" ht="18.75" customHeight="1">
      <c r="A164" s="89"/>
      <c r="B164" s="1"/>
      <c r="C164" s="1"/>
      <c r="D164" s="1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89"/>
      <c r="AA164" s="1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3"/>
      <c r="BA164" s="13"/>
      <c r="BB164" s="13"/>
      <c r="BC164" s="13"/>
      <c r="BD164" s="13"/>
    </row>
    <row r="165" ht="18.75" customHeight="1">
      <c r="A165" s="89"/>
      <c r="B165" s="1"/>
      <c r="C165" s="1"/>
      <c r="D165" s="1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89"/>
      <c r="AA165" s="1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3"/>
      <c r="BA165" s="13"/>
      <c r="BB165" s="13"/>
      <c r="BC165" s="13"/>
      <c r="BD165" s="13"/>
    </row>
    <row r="166" ht="18.75" customHeight="1">
      <c r="A166" s="89"/>
      <c r="B166" s="1"/>
      <c r="C166" s="1"/>
      <c r="D166" s="1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89"/>
      <c r="AA166" s="1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3"/>
      <c r="BA166" s="13"/>
      <c r="BB166" s="13"/>
      <c r="BC166" s="13"/>
      <c r="BD166" s="13"/>
    </row>
    <row r="167" ht="18.75" customHeight="1">
      <c r="A167" s="89"/>
      <c r="B167" s="1"/>
      <c r="C167" s="1"/>
      <c r="D167" s="1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89"/>
      <c r="AA167" s="1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3"/>
      <c r="BA167" s="13"/>
      <c r="BB167" s="13"/>
      <c r="BC167" s="13"/>
      <c r="BD167" s="13"/>
    </row>
    <row r="168" ht="18.75" customHeight="1">
      <c r="A168" s="89"/>
      <c r="B168" s="1"/>
      <c r="C168" s="1"/>
      <c r="D168" s="1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89"/>
      <c r="AA168" s="1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3"/>
      <c r="BA168" s="13"/>
      <c r="BB168" s="13"/>
      <c r="BC168" s="13"/>
      <c r="BD168" s="13"/>
    </row>
    <row r="169" ht="18.75" customHeight="1">
      <c r="A169" s="89"/>
      <c r="B169" s="1"/>
      <c r="C169" s="1"/>
      <c r="D169" s="1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89"/>
      <c r="AA169" s="1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3"/>
      <c r="BA169" s="13"/>
      <c r="BB169" s="13"/>
      <c r="BC169" s="13"/>
      <c r="BD169" s="13"/>
    </row>
    <row r="170" ht="18.75" customHeight="1">
      <c r="A170" s="89"/>
      <c r="B170" s="1"/>
      <c r="C170" s="1"/>
      <c r="D170" s="1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89"/>
      <c r="AA170" s="1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3"/>
      <c r="BA170" s="13"/>
      <c r="BB170" s="13"/>
      <c r="BC170" s="13"/>
      <c r="BD170" s="13"/>
    </row>
    <row r="171" ht="18.75" customHeight="1">
      <c r="A171" s="89"/>
      <c r="B171" s="1"/>
      <c r="C171" s="1"/>
      <c r="D171" s="1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89"/>
      <c r="AA171" s="1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3"/>
      <c r="BA171" s="13"/>
      <c r="BB171" s="13"/>
      <c r="BC171" s="13"/>
      <c r="BD171" s="13"/>
    </row>
    <row r="172" ht="18.75" customHeight="1">
      <c r="A172" s="89"/>
      <c r="B172" s="1"/>
      <c r="C172" s="1"/>
      <c r="D172" s="1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89"/>
      <c r="AA172" s="1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3"/>
      <c r="BA172" s="13"/>
      <c r="BB172" s="13"/>
      <c r="BC172" s="13"/>
      <c r="BD172" s="13"/>
    </row>
    <row r="173" ht="18.75" customHeight="1">
      <c r="A173" s="89"/>
      <c r="B173" s="1"/>
      <c r="C173" s="1"/>
      <c r="D173" s="1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89"/>
      <c r="AA173" s="1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3"/>
      <c r="BA173" s="13"/>
      <c r="BB173" s="13"/>
      <c r="BC173" s="13"/>
      <c r="BD173" s="13"/>
    </row>
    <row r="174" ht="18.75" customHeight="1">
      <c r="A174" s="89"/>
      <c r="B174" s="1"/>
      <c r="C174" s="1"/>
      <c r="D174" s="1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89"/>
      <c r="AA174" s="1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3"/>
      <c r="BA174" s="13"/>
      <c r="BB174" s="13"/>
      <c r="BC174" s="13"/>
      <c r="BD174" s="13"/>
    </row>
    <row r="175" ht="18.75" customHeight="1">
      <c r="A175" s="89"/>
      <c r="B175" s="1"/>
      <c r="C175" s="1"/>
      <c r="D175" s="1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89"/>
      <c r="AA175" s="1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3"/>
      <c r="BA175" s="13"/>
      <c r="BB175" s="13"/>
      <c r="BC175" s="13"/>
      <c r="BD175" s="13"/>
    </row>
    <row r="176" ht="18.75" customHeight="1">
      <c r="A176" s="89"/>
      <c r="B176" s="1"/>
      <c r="C176" s="1"/>
      <c r="D176" s="1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89"/>
      <c r="AA176" s="1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3"/>
      <c r="BA176" s="13"/>
      <c r="BB176" s="13"/>
      <c r="BC176" s="13"/>
      <c r="BD176" s="13"/>
    </row>
    <row r="177" ht="18.75" customHeight="1">
      <c r="A177" s="89"/>
      <c r="B177" s="1"/>
      <c r="C177" s="1"/>
      <c r="D177" s="1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89"/>
      <c r="AA177" s="1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3"/>
      <c r="BA177" s="13"/>
      <c r="BB177" s="13"/>
      <c r="BC177" s="13"/>
      <c r="BD177" s="13"/>
    </row>
    <row r="178" ht="18.75" customHeight="1">
      <c r="A178" s="89"/>
      <c r="B178" s="1"/>
      <c r="C178" s="1"/>
      <c r="D178" s="1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89"/>
      <c r="AA178" s="1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3"/>
      <c r="BA178" s="13"/>
      <c r="BB178" s="13"/>
      <c r="BC178" s="13"/>
      <c r="BD178" s="13"/>
    </row>
    <row r="179" ht="18.75" customHeight="1">
      <c r="A179" s="89"/>
      <c r="B179" s="1"/>
      <c r="C179" s="1"/>
      <c r="D179" s="1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89"/>
      <c r="AA179" s="1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3"/>
      <c r="BA179" s="13"/>
      <c r="BB179" s="13"/>
      <c r="BC179" s="13"/>
      <c r="BD179" s="13"/>
    </row>
    <row r="180" ht="18.75" customHeight="1">
      <c r="A180" s="89"/>
      <c r="B180" s="1"/>
      <c r="C180" s="1"/>
      <c r="D180" s="1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89"/>
      <c r="AA180" s="1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3"/>
      <c r="BA180" s="13"/>
      <c r="BB180" s="13"/>
      <c r="BC180" s="13"/>
      <c r="BD180" s="13"/>
    </row>
    <row r="181" ht="18.75" customHeight="1">
      <c r="A181" s="89"/>
      <c r="B181" s="1"/>
      <c r="C181" s="1"/>
      <c r="D181" s="1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89"/>
      <c r="AA181" s="1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3"/>
      <c r="BA181" s="13"/>
      <c r="BB181" s="13"/>
      <c r="BC181" s="13"/>
      <c r="BD181" s="13"/>
    </row>
    <row r="182" ht="18.75" customHeight="1">
      <c r="A182" s="89"/>
      <c r="B182" s="1"/>
      <c r="C182" s="1"/>
      <c r="D182" s="1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89"/>
      <c r="AA182" s="1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3"/>
      <c r="BA182" s="13"/>
      <c r="BB182" s="13"/>
      <c r="BC182" s="13"/>
      <c r="BD182" s="13"/>
    </row>
    <row r="183" ht="18.75" customHeight="1">
      <c r="A183" s="89"/>
      <c r="B183" s="1"/>
      <c r="C183" s="1"/>
      <c r="D183" s="1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89"/>
      <c r="AA183" s="1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3"/>
      <c r="BA183" s="13"/>
      <c r="BB183" s="13"/>
      <c r="BC183" s="13"/>
      <c r="BD183" s="13"/>
    </row>
    <row r="184" ht="18.75" customHeight="1">
      <c r="A184" s="89"/>
      <c r="B184" s="1"/>
      <c r="C184" s="1"/>
      <c r="D184" s="1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89"/>
      <c r="AA184" s="1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3"/>
      <c r="BA184" s="13"/>
      <c r="BB184" s="13"/>
      <c r="BC184" s="13"/>
      <c r="BD184" s="13"/>
    </row>
    <row r="185" ht="18.75" customHeight="1">
      <c r="A185" s="89"/>
      <c r="B185" s="1"/>
      <c r="C185" s="1"/>
      <c r="D185" s="1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89"/>
      <c r="AA185" s="1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3"/>
      <c r="BA185" s="13"/>
      <c r="BB185" s="13"/>
      <c r="BC185" s="13"/>
      <c r="BD185" s="13"/>
    </row>
    <row r="186" ht="18.75" customHeight="1">
      <c r="A186" s="89"/>
      <c r="B186" s="1"/>
      <c r="C186" s="1"/>
      <c r="D186" s="1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89"/>
      <c r="AA186" s="1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3"/>
      <c r="BA186" s="13"/>
      <c r="BB186" s="13"/>
      <c r="BC186" s="13"/>
      <c r="BD186" s="13"/>
    </row>
    <row r="187" ht="18.75" customHeight="1">
      <c r="A187" s="89"/>
      <c r="B187" s="1"/>
      <c r="C187" s="1"/>
      <c r="D187" s="1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89"/>
      <c r="AA187" s="1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3"/>
      <c r="BA187" s="13"/>
      <c r="BB187" s="13"/>
      <c r="BC187" s="13"/>
      <c r="BD187" s="13"/>
    </row>
    <row r="188" ht="18.75" customHeight="1">
      <c r="A188" s="89"/>
      <c r="B188" s="1"/>
      <c r="C188" s="1"/>
      <c r="D188" s="1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89"/>
      <c r="AA188" s="1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3"/>
      <c r="BA188" s="13"/>
      <c r="BB188" s="13"/>
      <c r="BC188" s="13"/>
      <c r="BD188" s="13"/>
    </row>
    <row r="189" ht="18.75" customHeight="1">
      <c r="A189" s="89"/>
      <c r="B189" s="1"/>
      <c r="C189" s="1"/>
      <c r="D189" s="1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89"/>
      <c r="AA189" s="1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3"/>
      <c r="BA189" s="13"/>
      <c r="BB189" s="13"/>
      <c r="BC189" s="13"/>
      <c r="BD189" s="13"/>
    </row>
    <row r="190" ht="18.75" customHeight="1">
      <c r="A190" s="89"/>
      <c r="B190" s="1"/>
      <c r="C190" s="1"/>
      <c r="D190" s="1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89"/>
      <c r="AA190" s="1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3"/>
      <c r="BA190" s="13"/>
      <c r="BB190" s="13"/>
      <c r="BC190" s="13"/>
      <c r="BD190" s="13"/>
    </row>
    <row r="191" ht="18.75" customHeight="1">
      <c r="A191" s="89"/>
      <c r="B191" s="1"/>
      <c r="C191" s="1"/>
      <c r="D191" s="1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89"/>
      <c r="AA191" s="1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3"/>
      <c r="BA191" s="13"/>
      <c r="BB191" s="13"/>
      <c r="BC191" s="13"/>
      <c r="BD191" s="13"/>
    </row>
    <row r="192" ht="18.75" customHeight="1">
      <c r="A192" s="89"/>
      <c r="B192" s="1"/>
      <c r="C192" s="1"/>
      <c r="D192" s="1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89"/>
      <c r="AA192" s="1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3"/>
      <c r="BA192" s="13"/>
      <c r="BB192" s="13"/>
      <c r="BC192" s="13"/>
      <c r="BD192" s="13"/>
    </row>
    <row r="193" ht="18.75" customHeight="1">
      <c r="A193" s="89"/>
      <c r="B193" s="1"/>
      <c r="C193" s="1"/>
      <c r="D193" s="1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89"/>
      <c r="AA193" s="1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3"/>
      <c r="BA193" s="13"/>
      <c r="BB193" s="13"/>
      <c r="BC193" s="13"/>
      <c r="BD193" s="13"/>
    </row>
    <row r="194" ht="18.75" customHeight="1">
      <c r="A194" s="89"/>
      <c r="B194" s="1"/>
      <c r="C194" s="1"/>
      <c r="D194" s="1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89"/>
      <c r="AA194" s="1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3"/>
      <c r="BA194" s="13"/>
      <c r="BB194" s="13"/>
      <c r="BC194" s="13"/>
      <c r="BD194" s="13"/>
    </row>
    <row r="195" ht="18.75" customHeight="1">
      <c r="A195" s="89"/>
      <c r="B195" s="1"/>
      <c r="C195" s="1"/>
      <c r="D195" s="1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89"/>
      <c r="AA195" s="1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3"/>
      <c r="BA195" s="13"/>
      <c r="BB195" s="13"/>
      <c r="BC195" s="13"/>
      <c r="BD195" s="13"/>
    </row>
    <row r="196" ht="18.75" customHeight="1">
      <c r="A196" s="89"/>
      <c r="B196" s="1"/>
      <c r="C196" s="1"/>
      <c r="D196" s="1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89"/>
      <c r="AA196" s="1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3"/>
      <c r="BA196" s="13"/>
      <c r="BB196" s="13"/>
      <c r="BC196" s="13"/>
      <c r="BD196" s="13"/>
    </row>
    <row r="197" ht="18.75" customHeight="1">
      <c r="A197" s="89"/>
      <c r="B197" s="1"/>
      <c r="C197" s="1"/>
      <c r="D197" s="1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89"/>
      <c r="AA197" s="1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3"/>
      <c r="BA197" s="13"/>
      <c r="BB197" s="13"/>
      <c r="BC197" s="13"/>
      <c r="BD197" s="13"/>
    </row>
    <row r="198" ht="18.75" customHeight="1">
      <c r="A198" s="89"/>
      <c r="B198" s="1"/>
      <c r="C198" s="1"/>
      <c r="D198" s="1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89"/>
      <c r="AA198" s="1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3"/>
      <c r="BA198" s="13"/>
      <c r="BB198" s="13"/>
      <c r="BC198" s="13"/>
      <c r="BD198" s="13"/>
    </row>
    <row r="199" ht="18.75" customHeight="1">
      <c r="A199" s="89"/>
      <c r="B199" s="1"/>
      <c r="C199" s="1"/>
      <c r="D199" s="1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89"/>
      <c r="AA199" s="1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3"/>
      <c r="BA199" s="13"/>
      <c r="BB199" s="13"/>
      <c r="BC199" s="13"/>
      <c r="BD199" s="13"/>
    </row>
    <row r="200" ht="18.75" customHeight="1">
      <c r="A200" s="89"/>
      <c r="B200" s="1"/>
      <c r="C200" s="1"/>
      <c r="D200" s="1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89"/>
      <c r="AA200" s="1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3"/>
      <c r="BA200" s="13"/>
      <c r="BB200" s="13"/>
      <c r="BC200" s="13"/>
      <c r="BD200" s="13"/>
    </row>
    <row r="201" ht="18.75" customHeight="1">
      <c r="A201" s="89"/>
      <c r="B201" s="1"/>
      <c r="C201" s="1"/>
      <c r="D201" s="1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89"/>
      <c r="AA201" s="1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3"/>
      <c r="BA201" s="13"/>
      <c r="BB201" s="13"/>
      <c r="BC201" s="13"/>
      <c r="BD201" s="13"/>
    </row>
    <row r="202" ht="18.75" customHeight="1">
      <c r="A202" s="89"/>
      <c r="B202" s="1"/>
      <c r="C202" s="1"/>
      <c r="D202" s="1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89"/>
      <c r="AA202" s="1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3"/>
      <c r="BA202" s="13"/>
      <c r="BB202" s="13"/>
      <c r="BC202" s="13"/>
      <c r="BD202" s="13"/>
    </row>
    <row r="203" ht="18.75" customHeight="1">
      <c r="A203" s="89"/>
      <c r="B203" s="1"/>
      <c r="C203" s="1"/>
      <c r="D203" s="1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89"/>
      <c r="AA203" s="1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3"/>
      <c r="BA203" s="13"/>
      <c r="BB203" s="13"/>
      <c r="BC203" s="13"/>
      <c r="BD203" s="13"/>
    </row>
    <row r="204" ht="18.75" customHeight="1">
      <c r="A204" s="89"/>
      <c r="B204" s="1"/>
      <c r="C204" s="1"/>
      <c r="D204" s="1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89"/>
      <c r="AA204" s="1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3"/>
      <c r="BA204" s="13"/>
      <c r="BB204" s="13"/>
      <c r="BC204" s="13"/>
      <c r="BD204" s="13"/>
    </row>
    <row r="205" ht="18.75" customHeight="1">
      <c r="A205" s="89"/>
      <c r="B205" s="1"/>
      <c r="C205" s="1"/>
      <c r="D205" s="1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89"/>
      <c r="AA205" s="1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3"/>
      <c r="BA205" s="13"/>
      <c r="BB205" s="13"/>
      <c r="BC205" s="13"/>
      <c r="BD205" s="13"/>
    </row>
    <row r="206" ht="18.75" customHeight="1">
      <c r="A206" s="89"/>
      <c r="B206" s="1"/>
      <c r="C206" s="1"/>
      <c r="D206" s="1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89"/>
      <c r="AA206" s="1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3"/>
      <c r="BA206" s="13"/>
      <c r="BB206" s="13"/>
      <c r="BC206" s="13"/>
      <c r="BD206" s="13"/>
    </row>
    <row r="207" ht="18.75" customHeight="1">
      <c r="A207" s="89"/>
      <c r="B207" s="1"/>
      <c r="C207" s="1"/>
      <c r="D207" s="1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89"/>
      <c r="AA207" s="1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3"/>
      <c r="BA207" s="13"/>
      <c r="BB207" s="13"/>
      <c r="BC207" s="13"/>
      <c r="BD207" s="13"/>
    </row>
    <row r="208" ht="18.75" customHeight="1">
      <c r="A208" s="89"/>
      <c r="B208" s="1"/>
      <c r="C208" s="1"/>
      <c r="D208" s="1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89"/>
      <c r="AA208" s="1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3"/>
      <c r="BA208" s="13"/>
      <c r="BB208" s="13"/>
      <c r="BC208" s="13"/>
      <c r="BD208" s="13"/>
    </row>
    <row r="209" ht="18.75" customHeight="1">
      <c r="A209" s="89"/>
      <c r="B209" s="1"/>
      <c r="C209" s="1"/>
      <c r="D209" s="1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89"/>
      <c r="AA209" s="1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3"/>
      <c r="BA209" s="13"/>
      <c r="BB209" s="13"/>
      <c r="BC209" s="13"/>
      <c r="BD209" s="13"/>
    </row>
    <row r="210" ht="18.75" customHeight="1">
      <c r="A210" s="89"/>
      <c r="B210" s="1"/>
      <c r="C210" s="1"/>
      <c r="D210" s="1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89"/>
      <c r="AA210" s="1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3"/>
      <c r="BA210" s="13"/>
      <c r="BB210" s="13"/>
      <c r="BC210" s="13"/>
      <c r="BD210" s="13"/>
    </row>
    <row r="211" ht="18.75" customHeight="1">
      <c r="A211" s="89"/>
      <c r="B211" s="1"/>
      <c r="C211" s="1"/>
      <c r="D211" s="1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89"/>
      <c r="AA211" s="1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3"/>
      <c r="BA211" s="13"/>
      <c r="BB211" s="13"/>
      <c r="BC211" s="13"/>
      <c r="BD211" s="13"/>
    </row>
    <row r="212" ht="18.75" customHeight="1">
      <c r="A212" s="89"/>
      <c r="B212" s="1"/>
      <c r="C212" s="1"/>
      <c r="D212" s="1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89"/>
      <c r="AA212" s="1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3"/>
      <c r="BA212" s="13"/>
      <c r="BB212" s="13"/>
      <c r="BC212" s="13"/>
      <c r="BD212" s="13"/>
    </row>
    <row r="213" ht="18.75" customHeight="1">
      <c r="A213" s="89"/>
      <c r="B213" s="1"/>
      <c r="C213" s="1"/>
      <c r="D213" s="1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89"/>
      <c r="AA213" s="1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3"/>
      <c r="BA213" s="13"/>
      <c r="BB213" s="13"/>
      <c r="BC213" s="13"/>
      <c r="BD213" s="13"/>
    </row>
    <row r="214" ht="18.75" customHeight="1">
      <c r="A214" s="89"/>
      <c r="B214" s="1"/>
      <c r="C214" s="1"/>
      <c r="D214" s="1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89"/>
      <c r="AA214" s="1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3"/>
      <c r="BA214" s="13"/>
      <c r="BB214" s="13"/>
      <c r="BC214" s="13"/>
      <c r="BD214" s="13"/>
    </row>
    <row r="215" ht="18.75" customHeight="1">
      <c r="A215" s="89"/>
      <c r="B215" s="1"/>
      <c r="C215" s="1"/>
      <c r="D215" s="1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89"/>
      <c r="AA215" s="1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3"/>
      <c r="BA215" s="13"/>
      <c r="BB215" s="13"/>
      <c r="BC215" s="13"/>
      <c r="BD215" s="13"/>
    </row>
    <row r="216" ht="18.75" customHeight="1">
      <c r="A216" s="89"/>
      <c r="B216" s="1"/>
      <c r="C216" s="1"/>
      <c r="D216" s="1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89"/>
      <c r="AA216" s="1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3"/>
      <c r="BA216" s="13"/>
      <c r="BB216" s="13"/>
      <c r="BC216" s="13"/>
      <c r="BD216" s="13"/>
    </row>
    <row r="217" ht="18.75" customHeight="1">
      <c r="A217" s="89"/>
      <c r="B217" s="1"/>
      <c r="C217" s="1"/>
      <c r="D217" s="1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89"/>
      <c r="AA217" s="1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3"/>
      <c r="BA217" s="13"/>
      <c r="BB217" s="13"/>
      <c r="BC217" s="13"/>
      <c r="BD217" s="13"/>
    </row>
    <row r="218" ht="18.75" customHeight="1">
      <c r="A218" s="89"/>
      <c r="B218" s="1"/>
      <c r="C218" s="1"/>
      <c r="D218" s="1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89"/>
      <c r="AA218" s="1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3"/>
      <c r="BA218" s="13"/>
      <c r="BB218" s="13"/>
      <c r="BC218" s="13"/>
      <c r="BD218" s="13"/>
    </row>
    <row r="219" ht="18.75" customHeight="1">
      <c r="A219" s="89"/>
      <c r="B219" s="1"/>
      <c r="C219" s="1"/>
      <c r="D219" s="1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89"/>
      <c r="AA219" s="1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3"/>
      <c r="BA219" s="13"/>
      <c r="BB219" s="13"/>
      <c r="BC219" s="13"/>
      <c r="BD219" s="13"/>
    </row>
    <row r="220" ht="18.75" customHeight="1">
      <c r="A220" s="89"/>
      <c r="B220" s="1"/>
      <c r="C220" s="1"/>
      <c r="D220" s="1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89"/>
      <c r="AA220" s="1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3"/>
      <c r="BA220" s="13"/>
      <c r="BB220" s="13"/>
      <c r="BC220" s="13"/>
      <c r="BD220" s="13"/>
    </row>
    <row r="221" ht="18.75" customHeight="1">
      <c r="A221" s="89"/>
      <c r="B221" s="1"/>
      <c r="C221" s="1"/>
      <c r="D221" s="1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89"/>
      <c r="AA221" s="1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3"/>
      <c r="BA221" s="13"/>
      <c r="BB221" s="13"/>
      <c r="BC221" s="13"/>
      <c r="BD221" s="13"/>
    </row>
    <row r="222" ht="18.75" customHeight="1">
      <c r="A222" s="89"/>
      <c r="B222" s="1"/>
      <c r="C222" s="1"/>
      <c r="D222" s="1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89"/>
      <c r="AA222" s="1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3"/>
      <c r="BA222" s="13"/>
      <c r="BB222" s="13"/>
      <c r="BC222" s="13"/>
      <c r="BD222" s="13"/>
    </row>
    <row r="223" ht="18.75" customHeight="1">
      <c r="A223" s="89"/>
      <c r="B223" s="1"/>
      <c r="C223" s="1"/>
      <c r="D223" s="1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89"/>
      <c r="AA223" s="1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3"/>
      <c r="BA223" s="13"/>
      <c r="BB223" s="13"/>
      <c r="BC223" s="13"/>
      <c r="BD223" s="13"/>
    </row>
    <row r="224" ht="18.75" customHeight="1">
      <c r="A224" s="89"/>
      <c r="B224" s="1"/>
      <c r="C224" s="1"/>
      <c r="D224" s="1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89"/>
      <c r="AA224" s="1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3"/>
      <c r="BA224" s="13"/>
      <c r="BB224" s="13"/>
      <c r="BC224" s="13"/>
      <c r="BD224" s="13"/>
    </row>
    <row r="225" ht="18.75" customHeight="1">
      <c r="A225" s="89"/>
      <c r="B225" s="1"/>
      <c r="C225" s="1"/>
      <c r="D225" s="1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89"/>
      <c r="AA225" s="1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3"/>
      <c r="BA225" s="13"/>
      <c r="BB225" s="13"/>
      <c r="BC225" s="13"/>
      <c r="BD225" s="13"/>
    </row>
    <row r="226" ht="18.75" customHeight="1">
      <c r="A226" s="89"/>
      <c r="B226" s="1"/>
      <c r="C226" s="1"/>
      <c r="D226" s="1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89"/>
      <c r="AA226" s="1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3"/>
      <c r="BA226" s="13"/>
      <c r="BB226" s="13"/>
      <c r="BC226" s="13"/>
      <c r="BD226" s="13"/>
    </row>
    <row r="227" ht="18.75" customHeight="1">
      <c r="A227" s="89"/>
      <c r="B227" s="1"/>
      <c r="C227" s="1"/>
      <c r="D227" s="1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89"/>
      <c r="AA227" s="1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3"/>
      <c r="BA227" s="13"/>
      <c r="BB227" s="13"/>
      <c r="BC227" s="13"/>
      <c r="BD227" s="13"/>
    </row>
    <row r="228" ht="18.75" customHeight="1">
      <c r="A228" s="89"/>
      <c r="B228" s="1"/>
      <c r="C228" s="1"/>
      <c r="D228" s="1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89"/>
      <c r="AA228" s="1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3"/>
      <c r="BA228" s="13"/>
      <c r="BB228" s="13"/>
      <c r="BC228" s="13"/>
      <c r="BD228" s="13"/>
    </row>
    <row r="229" ht="18.75" customHeight="1">
      <c r="A229" s="89"/>
      <c r="B229" s="1"/>
      <c r="C229" s="1"/>
      <c r="D229" s="1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89"/>
      <c r="AA229" s="1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3"/>
      <c r="BA229" s="13"/>
      <c r="BB229" s="13"/>
      <c r="BC229" s="13"/>
      <c r="BD229" s="13"/>
    </row>
    <row r="230" ht="18.75" customHeight="1">
      <c r="A230" s="89"/>
      <c r="B230" s="1"/>
      <c r="C230" s="1"/>
      <c r="D230" s="1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89"/>
      <c r="AA230" s="1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3"/>
      <c r="BA230" s="13"/>
      <c r="BB230" s="13"/>
      <c r="BC230" s="13"/>
      <c r="BD230" s="13"/>
    </row>
    <row r="231" ht="18.75" customHeight="1">
      <c r="A231" s="89"/>
      <c r="B231" s="1"/>
      <c r="C231" s="1"/>
      <c r="D231" s="1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89"/>
      <c r="AA231" s="1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3"/>
      <c r="BA231" s="13"/>
      <c r="BB231" s="13"/>
      <c r="BC231" s="13"/>
      <c r="BD231" s="13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F5:AJ5"/>
    <mergeCell ref="AK5:AP5"/>
    <mergeCell ref="AQ5:AV5"/>
    <mergeCell ref="AW5:AW6"/>
    <mergeCell ref="AX5:AX6"/>
    <mergeCell ref="C5:E5"/>
    <mergeCell ref="F5:I5"/>
    <mergeCell ref="J5:N5"/>
    <mergeCell ref="O5:S5"/>
    <mergeCell ref="T5:X5"/>
    <mergeCell ref="Y5:Y6"/>
    <mergeCell ref="AB5:AE5"/>
  </mergeCells>
  <dataValidations>
    <dataValidation type="list" allowBlank="1" showErrorMessage="1" sqref="B5 AA5">
      <formula1>"名古屋巽,名古屋西部,名古屋千種,名古屋北斗,尾張南,尾張東,尾張西,知多東,知多西南,知多北部,碧　海,三河葵,穂の国,豊　田"</formula1>
    </dataValidation>
  </dataValidations>
  <printOptions horizontalCentered="1"/>
  <pageMargins bottom="0.2362204724409449" footer="0.0" header="0.0" left="0.7086614173228347" right="0.5905511811023623" top="0.5118110236220472"/>
  <pageSetup paperSize="9" orientation="landscape"/>
  <colBreaks count="1" manualBreakCount="1">
    <brk id="26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5.0"/>
    <col customWidth="1" min="3" max="10" width="5.0"/>
    <col customWidth="1" min="11" max="11" width="2.29"/>
    <col customWidth="1" min="12" max="26" width="5.71"/>
    <col customWidth="1" min="27" max="27" width="3.71"/>
    <col customWidth="1" min="28" max="28" width="8.0"/>
    <col customWidth="1" min="29" max="29" width="8.29"/>
    <col customWidth="1" min="30" max="31" width="5.71"/>
    <col customWidth="1" min="32" max="32" width="6.71"/>
    <col customWidth="1" min="33" max="33" width="5.43"/>
    <col customWidth="1" min="34" max="34" width="6.43"/>
    <col customWidth="1" min="35" max="35" width="5.43"/>
    <col customWidth="1" min="36" max="36" width="6.43"/>
    <col customWidth="1" min="37" max="42" width="6.71"/>
  </cols>
  <sheetData>
    <row r="1">
      <c r="A1" s="13"/>
      <c r="B1" s="180" t="s">
        <v>114</v>
      </c>
      <c r="C1" s="122"/>
      <c r="D1" s="122"/>
      <c r="E1" s="122"/>
      <c r="F1" s="122"/>
      <c r="G1" s="122"/>
      <c r="H1" s="122"/>
      <c r="I1" s="122"/>
      <c r="J1" s="122"/>
      <c r="K1" s="122"/>
      <c r="L1" s="180" t="s">
        <v>115</v>
      </c>
      <c r="O1" s="13"/>
      <c r="Q1" s="13"/>
      <c r="R1" s="13"/>
      <c r="S1" s="13"/>
      <c r="T1" s="13"/>
      <c r="V1" s="122"/>
      <c r="W1" s="122"/>
      <c r="X1" s="122"/>
      <c r="Z1" s="119" t="s">
        <v>1</v>
      </c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>
      <c r="A2" s="13"/>
      <c r="B2" s="124" t="s">
        <v>116</v>
      </c>
      <c r="C2" s="181"/>
      <c r="D2" s="181"/>
      <c r="E2" s="181"/>
      <c r="F2" s="181"/>
      <c r="G2" s="181"/>
      <c r="H2" s="181"/>
      <c r="I2" s="181"/>
      <c r="J2" s="181"/>
      <c r="K2" s="181"/>
      <c r="L2" s="124" t="s">
        <v>116</v>
      </c>
      <c r="N2" s="13"/>
      <c r="O2" s="13"/>
      <c r="P2" s="13"/>
      <c r="Q2" s="13"/>
      <c r="R2" s="13"/>
      <c r="S2" s="13"/>
      <c r="T2" s="13"/>
      <c r="Z2" s="127" t="s">
        <v>99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ht="8.25" customHeight="1">
      <c r="A3" s="13"/>
      <c r="D3" s="181"/>
      <c r="E3" s="181"/>
      <c r="F3" s="181"/>
      <c r="G3" s="181"/>
      <c r="H3" s="181"/>
      <c r="I3" s="181"/>
      <c r="J3" s="181"/>
      <c r="K3" s="181"/>
      <c r="N3" s="13"/>
      <c r="O3" s="13"/>
      <c r="P3" s="13"/>
      <c r="Q3" s="13"/>
      <c r="R3" s="13"/>
      <c r="S3" s="13"/>
      <c r="T3" s="13"/>
      <c r="U3" s="162"/>
      <c r="AA3" s="89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ht="25.5" customHeight="1">
      <c r="A4" s="13"/>
      <c r="D4" s="181"/>
      <c r="E4" s="181"/>
      <c r="F4" s="181"/>
      <c r="G4" s="181"/>
      <c r="I4" s="181"/>
      <c r="J4" s="181"/>
      <c r="K4" s="181"/>
      <c r="L4" s="182" t="s">
        <v>117</v>
      </c>
      <c r="M4" s="10"/>
      <c r="N4" s="10"/>
      <c r="O4" s="71"/>
      <c r="P4" s="183" t="str">
        <f>SUM(L31:X31)&amp;" 個"</f>
        <v>0 個</v>
      </c>
      <c r="Q4" s="10"/>
      <c r="R4" s="8"/>
      <c r="AA4" s="89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>
      <c r="A5" s="13"/>
      <c r="C5" s="184" t="s">
        <v>93</v>
      </c>
      <c r="G5" s="14"/>
      <c r="O5" s="13"/>
      <c r="P5" s="13"/>
      <c r="Q5" s="13"/>
      <c r="R5" s="13"/>
      <c r="Y5" s="13"/>
      <c r="Z5" s="13"/>
      <c r="AA5" s="89"/>
      <c r="AB5" s="13"/>
      <c r="AJ5" s="13"/>
      <c r="AK5" s="13"/>
      <c r="AL5" s="13"/>
      <c r="AM5" s="13"/>
      <c r="AN5" s="13"/>
      <c r="AO5" s="13"/>
      <c r="AP5" s="13"/>
    </row>
    <row r="6" ht="13.5" customHeight="1">
      <c r="A6" s="13"/>
      <c r="C6" s="89" t="s">
        <v>97</v>
      </c>
      <c r="D6" s="185"/>
      <c r="E6" s="185"/>
      <c r="F6" s="185"/>
      <c r="G6" s="186"/>
      <c r="H6" s="185"/>
      <c r="I6" s="185"/>
      <c r="J6" s="185"/>
      <c r="L6" s="184" t="s">
        <v>118</v>
      </c>
      <c r="O6" s="13"/>
      <c r="P6" s="13"/>
      <c r="Q6" s="13"/>
      <c r="R6" s="13"/>
      <c r="Y6" s="13"/>
      <c r="Z6" s="13"/>
      <c r="AA6" s="89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>
      <c r="A7" s="1"/>
      <c r="B7" s="187" t="s">
        <v>100</v>
      </c>
      <c r="C7" s="104" t="s">
        <v>68</v>
      </c>
      <c r="D7" s="10"/>
      <c r="E7" s="10"/>
      <c r="F7" s="8"/>
      <c r="G7" s="105" t="s">
        <v>119</v>
      </c>
      <c r="H7" s="10"/>
      <c r="I7" s="10"/>
      <c r="J7" s="8"/>
      <c r="K7" s="181"/>
      <c r="L7" s="106" t="s">
        <v>70</v>
      </c>
      <c r="M7" s="10"/>
      <c r="N7" s="10"/>
      <c r="O7" s="10"/>
      <c r="P7" s="10"/>
      <c r="Q7" s="8"/>
      <c r="R7" s="107" t="s">
        <v>120</v>
      </c>
      <c r="S7" s="10"/>
      <c r="T7" s="10"/>
      <c r="U7" s="10"/>
      <c r="V7" s="10"/>
      <c r="W7" s="10"/>
      <c r="X7" s="8"/>
      <c r="Y7" s="188" t="s">
        <v>121</v>
      </c>
      <c r="Z7" s="188" t="s">
        <v>122</v>
      </c>
      <c r="AA7" s="89"/>
      <c r="AI7" s="13"/>
      <c r="AJ7" s="13"/>
      <c r="AK7" s="13"/>
      <c r="AL7" s="13"/>
      <c r="AM7" s="13"/>
      <c r="AN7" s="13"/>
      <c r="AO7" s="13"/>
      <c r="AP7" s="13"/>
    </row>
    <row r="8" ht="31.5" customHeight="1">
      <c r="A8" s="189"/>
      <c r="B8" s="190"/>
      <c r="C8" s="42" t="s">
        <v>72</v>
      </c>
      <c r="D8" s="42" t="s">
        <v>73</v>
      </c>
      <c r="E8" s="42" t="s">
        <v>60</v>
      </c>
      <c r="F8" s="42" t="s">
        <v>61</v>
      </c>
      <c r="G8" s="109" t="s">
        <v>123</v>
      </c>
      <c r="H8" s="109" t="s">
        <v>124</v>
      </c>
      <c r="I8" s="109" t="s">
        <v>125</v>
      </c>
      <c r="J8" s="109" t="s">
        <v>126</v>
      </c>
      <c r="K8" s="181"/>
      <c r="L8" s="110" t="s">
        <v>78</v>
      </c>
      <c r="M8" s="110" t="s">
        <v>79</v>
      </c>
      <c r="N8" s="111" t="s">
        <v>80</v>
      </c>
      <c r="O8" s="111" t="s">
        <v>81</v>
      </c>
      <c r="P8" s="111" t="s">
        <v>82</v>
      </c>
      <c r="Q8" s="111" t="s">
        <v>83</v>
      </c>
      <c r="R8" s="111" t="s">
        <v>84</v>
      </c>
      <c r="S8" s="111" t="s">
        <v>85</v>
      </c>
      <c r="T8" s="111" t="s">
        <v>86</v>
      </c>
      <c r="U8" s="111" t="s">
        <v>87</v>
      </c>
      <c r="V8" s="111" t="s">
        <v>88</v>
      </c>
      <c r="W8" s="111" t="s">
        <v>89</v>
      </c>
      <c r="X8" s="111" t="s">
        <v>90</v>
      </c>
      <c r="Y8" s="112" t="s">
        <v>91</v>
      </c>
      <c r="Z8" s="112" t="s">
        <v>92</v>
      </c>
      <c r="AA8" s="191"/>
      <c r="AI8" s="189"/>
      <c r="AJ8" s="189"/>
      <c r="AK8" s="189"/>
      <c r="AL8" s="189"/>
      <c r="AM8" s="189"/>
      <c r="AN8" s="189"/>
      <c r="AO8" s="189"/>
      <c r="AP8" s="192"/>
    </row>
    <row r="9" ht="17.25" customHeight="1">
      <c r="A9" s="1"/>
      <c r="B9" s="193"/>
      <c r="C9" s="53"/>
      <c r="D9" s="53"/>
      <c r="E9" s="53"/>
      <c r="F9" s="53"/>
      <c r="G9" s="106"/>
      <c r="H9" s="188"/>
      <c r="I9" s="188"/>
      <c r="J9" s="188"/>
      <c r="K9" s="194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ht="17.25" customHeight="1">
      <c r="A10" s="1"/>
      <c r="B10" s="195"/>
      <c r="C10" s="106"/>
      <c r="D10" s="188"/>
      <c r="E10" s="188"/>
      <c r="F10" s="188"/>
      <c r="G10" s="106"/>
      <c r="H10" s="188"/>
      <c r="I10" s="188"/>
      <c r="J10" s="188"/>
      <c r="K10" s="194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ht="17.25" customHeight="1">
      <c r="A11" s="1"/>
      <c r="B11" s="195"/>
      <c r="C11" s="106"/>
      <c r="D11" s="188"/>
      <c r="E11" s="188"/>
      <c r="F11" s="188"/>
      <c r="G11" s="106"/>
      <c r="H11" s="188"/>
      <c r="I11" s="188"/>
      <c r="J11" s="188"/>
      <c r="K11" s="194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ht="17.25" customHeight="1">
      <c r="A12" s="1"/>
      <c r="B12" s="195"/>
      <c r="C12" s="106"/>
      <c r="D12" s="188"/>
      <c r="E12" s="188"/>
      <c r="F12" s="188"/>
      <c r="G12" s="106"/>
      <c r="H12" s="188"/>
      <c r="I12" s="188"/>
      <c r="J12" s="188"/>
      <c r="K12" s="194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ht="17.25" customHeight="1">
      <c r="A13" s="1"/>
      <c r="B13" s="195"/>
      <c r="C13" s="106"/>
      <c r="D13" s="188"/>
      <c r="E13" s="188"/>
      <c r="F13" s="188"/>
      <c r="G13" s="106"/>
      <c r="H13" s="188"/>
      <c r="I13" s="188"/>
      <c r="J13" s="188"/>
      <c r="K13" s="194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ht="17.25" customHeight="1">
      <c r="A14" s="1"/>
      <c r="B14" s="195"/>
      <c r="C14" s="106"/>
      <c r="D14" s="188"/>
      <c r="E14" s="188"/>
      <c r="F14" s="188"/>
      <c r="G14" s="106"/>
      <c r="H14" s="188"/>
      <c r="I14" s="188"/>
      <c r="J14" s="188"/>
      <c r="K14" s="194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ht="17.25" customHeight="1">
      <c r="A15" s="1"/>
      <c r="B15" s="195"/>
      <c r="C15" s="106"/>
      <c r="D15" s="188"/>
      <c r="E15" s="188"/>
      <c r="F15" s="188"/>
      <c r="G15" s="106"/>
      <c r="H15" s="188"/>
      <c r="I15" s="188"/>
      <c r="J15" s="188"/>
      <c r="K15" s="194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ht="17.25" customHeight="1">
      <c r="A16" s="1"/>
      <c r="B16" s="195"/>
      <c r="C16" s="106"/>
      <c r="D16" s="188"/>
      <c r="E16" s="188"/>
      <c r="F16" s="188"/>
      <c r="G16" s="106"/>
      <c r="H16" s="188"/>
      <c r="I16" s="188"/>
      <c r="J16" s="188"/>
      <c r="K16" s="194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ht="17.25" customHeight="1">
      <c r="A17" s="1"/>
      <c r="B17" s="195"/>
      <c r="C17" s="106"/>
      <c r="D17" s="188"/>
      <c r="E17" s="188"/>
      <c r="F17" s="188"/>
      <c r="G17" s="106"/>
      <c r="H17" s="188"/>
      <c r="I17" s="188"/>
      <c r="J17" s="188"/>
      <c r="K17" s="194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ht="17.25" customHeight="1">
      <c r="A18" s="1"/>
      <c r="B18" s="195"/>
      <c r="C18" s="106"/>
      <c r="D18" s="188"/>
      <c r="E18" s="188"/>
      <c r="F18" s="188"/>
      <c r="G18" s="106"/>
      <c r="H18" s="188"/>
      <c r="I18" s="188"/>
      <c r="J18" s="188"/>
      <c r="K18" s="194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ht="17.25" customHeight="1">
      <c r="A19" s="1"/>
      <c r="B19" s="195"/>
      <c r="C19" s="106"/>
      <c r="D19" s="188"/>
      <c r="E19" s="188"/>
      <c r="F19" s="188"/>
      <c r="G19" s="106"/>
      <c r="H19" s="188"/>
      <c r="I19" s="188"/>
      <c r="J19" s="188"/>
      <c r="K19" s="194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ht="17.25" customHeight="1">
      <c r="A20" s="1"/>
      <c r="B20" s="195"/>
      <c r="C20" s="106"/>
      <c r="D20" s="188"/>
      <c r="E20" s="188"/>
      <c r="F20" s="188"/>
      <c r="G20" s="106"/>
      <c r="H20" s="188"/>
      <c r="I20" s="188"/>
      <c r="J20" s="188"/>
      <c r="K20" s="194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ht="17.25" customHeight="1">
      <c r="A21" s="1"/>
      <c r="B21" s="195"/>
      <c r="C21" s="106"/>
      <c r="D21" s="188"/>
      <c r="E21" s="188"/>
      <c r="F21" s="188"/>
      <c r="G21" s="106"/>
      <c r="H21" s="188"/>
      <c r="I21" s="188"/>
      <c r="J21" s="188"/>
      <c r="K21" s="194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ht="17.25" customHeight="1">
      <c r="A22" s="1"/>
      <c r="B22" s="195"/>
      <c r="C22" s="106"/>
      <c r="D22" s="188"/>
      <c r="E22" s="188"/>
      <c r="F22" s="188"/>
      <c r="G22" s="106"/>
      <c r="H22" s="188"/>
      <c r="I22" s="188"/>
      <c r="J22" s="188"/>
      <c r="K22" s="194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7.25" customHeight="1">
      <c r="A23" s="1"/>
      <c r="B23" s="195"/>
      <c r="C23" s="106"/>
      <c r="D23" s="188"/>
      <c r="E23" s="188"/>
      <c r="F23" s="188"/>
      <c r="G23" s="106"/>
      <c r="H23" s="188"/>
      <c r="I23" s="188"/>
      <c r="J23" s="188"/>
      <c r="K23" s="194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ht="17.25" customHeight="1">
      <c r="A24" s="1"/>
      <c r="B24" s="195"/>
      <c r="C24" s="106"/>
      <c r="D24" s="188"/>
      <c r="E24" s="188"/>
      <c r="F24" s="188"/>
      <c r="G24" s="106"/>
      <c r="H24" s="188"/>
      <c r="I24" s="188"/>
      <c r="J24" s="188"/>
      <c r="K24" s="194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ht="17.25" customHeight="1">
      <c r="A25" s="1"/>
      <c r="B25" s="195"/>
      <c r="C25" s="106"/>
      <c r="D25" s="188"/>
      <c r="E25" s="188"/>
      <c r="F25" s="188"/>
      <c r="G25" s="106"/>
      <c r="H25" s="188"/>
      <c r="I25" s="188"/>
      <c r="J25" s="188"/>
      <c r="K25" s="194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ht="17.25" customHeight="1">
      <c r="A26" s="1"/>
      <c r="B26" s="195"/>
      <c r="C26" s="106"/>
      <c r="D26" s="188"/>
      <c r="E26" s="188"/>
      <c r="F26" s="188"/>
      <c r="G26" s="106"/>
      <c r="H26" s="188"/>
      <c r="I26" s="188"/>
      <c r="J26" s="188"/>
      <c r="K26" s="194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ht="17.25" customHeight="1">
      <c r="A27" s="1"/>
      <c r="B27" s="195"/>
      <c r="C27" s="106"/>
      <c r="D27" s="188"/>
      <c r="E27" s="188"/>
      <c r="F27" s="188"/>
      <c r="G27" s="106"/>
      <c r="H27" s="188"/>
      <c r="I27" s="188"/>
      <c r="J27" s="188"/>
      <c r="K27" s="194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7.25" customHeight="1">
      <c r="A28" s="1"/>
      <c r="B28" s="195"/>
      <c r="C28" s="106"/>
      <c r="D28" s="188"/>
      <c r="E28" s="188"/>
      <c r="F28" s="188"/>
      <c r="G28" s="106"/>
      <c r="H28" s="188"/>
      <c r="I28" s="188"/>
      <c r="J28" s="188"/>
      <c r="K28" s="194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7.25" customHeight="1">
      <c r="A29" s="1"/>
      <c r="B29" s="195"/>
      <c r="C29" s="106"/>
      <c r="D29" s="188"/>
      <c r="E29" s="188"/>
      <c r="F29" s="188"/>
      <c r="G29" s="106"/>
      <c r="H29" s="188"/>
      <c r="I29" s="188"/>
      <c r="J29" s="188"/>
      <c r="K29" s="194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ht="17.25" customHeight="1">
      <c r="A30" s="1"/>
      <c r="B30" s="195"/>
      <c r="C30" s="106"/>
      <c r="D30" s="188"/>
      <c r="E30" s="188"/>
      <c r="F30" s="188"/>
      <c r="G30" s="106"/>
      <c r="H30" s="188"/>
      <c r="I30" s="188"/>
      <c r="J30" s="188"/>
      <c r="K30" s="194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ht="27.0" customHeight="1">
      <c r="A31" s="13"/>
      <c r="B31" s="196" t="s">
        <v>102</v>
      </c>
      <c r="C31" s="197">
        <f t="shared" ref="C31:J31" si="1">SUM(C9:C30)</f>
        <v>0</v>
      </c>
      <c r="D31" s="197">
        <f t="shared" si="1"/>
        <v>0</v>
      </c>
      <c r="E31" s="197">
        <f t="shared" si="1"/>
        <v>0</v>
      </c>
      <c r="F31" s="197">
        <f t="shared" si="1"/>
        <v>0</v>
      </c>
      <c r="G31" s="197">
        <f t="shared" si="1"/>
        <v>0</v>
      </c>
      <c r="H31" s="197">
        <f t="shared" si="1"/>
        <v>0</v>
      </c>
      <c r="I31" s="197">
        <f t="shared" si="1"/>
        <v>0</v>
      </c>
      <c r="J31" s="197">
        <f t="shared" si="1"/>
        <v>0</v>
      </c>
      <c r="K31" s="198"/>
      <c r="L31" s="197">
        <f t="shared" ref="L31:Z31" si="2">SUM(L9:L30)</f>
        <v>0</v>
      </c>
      <c r="M31" s="197">
        <f t="shared" si="2"/>
        <v>0</v>
      </c>
      <c r="N31" s="197">
        <f t="shared" si="2"/>
        <v>0</v>
      </c>
      <c r="O31" s="197">
        <f t="shared" si="2"/>
        <v>0</v>
      </c>
      <c r="P31" s="197">
        <f t="shared" si="2"/>
        <v>0</v>
      </c>
      <c r="Q31" s="197">
        <f t="shared" si="2"/>
        <v>0</v>
      </c>
      <c r="R31" s="197">
        <f t="shared" si="2"/>
        <v>0</v>
      </c>
      <c r="S31" s="197">
        <f t="shared" si="2"/>
        <v>0</v>
      </c>
      <c r="T31" s="197">
        <f t="shared" si="2"/>
        <v>0</v>
      </c>
      <c r="U31" s="197">
        <f t="shared" si="2"/>
        <v>0</v>
      </c>
      <c r="V31" s="197">
        <f t="shared" si="2"/>
        <v>0</v>
      </c>
      <c r="W31" s="197">
        <f t="shared" si="2"/>
        <v>0</v>
      </c>
      <c r="X31" s="197">
        <f t="shared" si="2"/>
        <v>0</v>
      </c>
      <c r="Y31" s="197">
        <f t="shared" si="2"/>
        <v>0</v>
      </c>
      <c r="Z31" s="197">
        <f t="shared" si="2"/>
        <v>0</v>
      </c>
      <c r="AA31" s="89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ht="21.0" customHeight="1">
      <c r="A33" s="13"/>
      <c r="S33" s="13"/>
      <c r="T33" s="13"/>
      <c r="U33" s="13"/>
      <c r="V33" s="13"/>
      <c r="W33" s="13"/>
      <c r="X33" s="13"/>
      <c r="Y33" s="13"/>
      <c r="Z33" s="13"/>
      <c r="AA33" s="89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ht="20.25" customHeight="1">
      <c r="A34" s="13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89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ht="20.25" customHeight="1">
      <c r="A35" s="13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89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ht="20.25" customHeight="1">
      <c r="A36" s="13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89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ht="20.25" customHeight="1">
      <c r="A37" s="13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89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ht="20.25" customHeight="1">
      <c r="A38" s="13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89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ht="19.5" customHeight="1">
      <c r="A39" s="13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89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ht="19.5" customHeight="1">
      <c r="A40" s="13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89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ht="19.5" customHeight="1">
      <c r="A41" s="13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89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ht="19.5" customHeight="1">
      <c r="A42" s="13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89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ht="19.5" customHeight="1">
      <c r="A43" s="13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89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ht="19.5" customHeight="1">
      <c r="A44" s="13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89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ht="19.5" customHeight="1">
      <c r="A45" s="13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89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ht="19.5" customHeight="1">
      <c r="A46" s="13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89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ht="19.5" customHeight="1">
      <c r="A47" s="13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89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ht="19.5" customHeight="1">
      <c r="A48" s="13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89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ht="19.5" customHeight="1">
      <c r="A49" s="13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89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ht="19.5" customHeight="1">
      <c r="A50" s="13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89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ht="19.5" customHeight="1">
      <c r="A51" s="13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89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ht="19.5" customHeight="1">
      <c r="A52" s="13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89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ht="19.5" customHeight="1">
      <c r="A53" s="13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89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ht="19.5" customHeight="1">
      <c r="A54" s="13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89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ht="19.5" customHeight="1">
      <c r="A55" s="13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89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ht="19.5" customHeight="1">
      <c r="A56" s="13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89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ht="19.5" customHeight="1">
      <c r="A57" s="13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89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ht="19.5" customHeight="1">
      <c r="A58" s="13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89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ht="19.5" customHeight="1">
      <c r="A59" s="13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89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ht="19.5" customHeight="1">
      <c r="A60" s="13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89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ht="19.5" customHeight="1">
      <c r="A61" s="13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89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ht="19.5" customHeight="1">
      <c r="A62" s="13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89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ht="19.5" customHeight="1">
      <c r="A63" s="13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89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ht="19.5" customHeight="1">
      <c r="A64" s="13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89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ht="19.5" customHeight="1">
      <c r="A65" s="13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89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ht="19.5" customHeight="1">
      <c r="A66" s="13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89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ht="19.5" customHeight="1">
      <c r="A67" s="13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89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ht="19.5" customHeight="1">
      <c r="A68" s="13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89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ht="19.5" customHeight="1">
      <c r="A69" s="13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89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ht="19.5" customHeight="1">
      <c r="A70" s="13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89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ht="19.5" customHeight="1">
      <c r="A71" s="13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89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ht="19.5" customHeight="1">
      <c r="A72" s="13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89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ht="19.5" customHeight="1">
      <c r="A73" s="13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89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ht="19.5" customHeight="1">
      <c r="A74" s="13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89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ht="19.5" customHeight="1">
      <c r="A75" s="13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89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ht="19.5" customHeight="1">
      <c r="A76" s="13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89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ht="19.5" customHeight="1">
      <c r="A77" s="13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89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ht="19.5" customHeight="1">
      <c r="A78" s="13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89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ht="19.5" customHeight="1">
      <c r="A79" s="13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89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ht="19.5" customHeight="1">
      <c r="A80" s="13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89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ht="19.5" customHeight="1">
      <c r="A81" s="13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89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ht="19.5" customHeight="1">
      <c r="A82" s="13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89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ht="19.5" customHeight="1">
      <c r="A83" s="13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89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ht="19.5" customHeight="1">
      <c r="A84" s="13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89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ht="19.5" customHeight="1">
      <c r="A85" s="13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89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ht="19.5" customHeight="1">
      <c r="A86" s="13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89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ht="19.5" customHeight="1">
      <c r="A87" s="13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89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ht="19.5" customHeight="1">
      <c r="A88" s="13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89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ht="19.5" customHeight="1">
      <c r="A89" s="13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89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ht="19.5" customHeight="1">
      <c r="A90" s="13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89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ht="19.5" customHeight="1">
      <c r="A91" s="13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89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ht="19.5" customHeight="1">
      <c r="A92" s="13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89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ht="19.5" customHeight="1">
      <c r="A93" s="13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89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ht="19.5" customHeight="1">
      <c r="A94" s="13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89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ht="19.5" customHeight="1">
      <c r="A95" s="13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89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ht="19.5" customHeight="1">
      <c r="A96" s="13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89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ht="19.5" customHeight="1">
      <c r="A97" s="13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89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ht="19.5" customHeight="1">
      <c r="A98" s="13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89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ht="19.5" customHeight="1">
      <c r="A99" s="13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89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ht="19.5" customHeight="1">
      <c r="A100" s="13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89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ht="19.5" customHeight="1">
      <c r="A101" s="13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89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ht="19.5" customHeight="1">
      <c r="A102" s="13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89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ht="19.5" customHeight="1">
      <c r="A103" s="13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89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ht="19.5" customHeight="1">
      <c r="A104" s="13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89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ht="19.5" customHeight="1">
      <c r="A105" s="13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89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ht="19.5" customHeight="1">
      <c r="A106" s="13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89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ht="19.5" customHeight="1">
      <c r="A107" s="13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89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ht="19.5" customHeight="1">
      <c r="A108" s="13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89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ht="19.5" customHeight="1">
      <c r="A109" s="13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89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ht="19.5" customHeight="1">
      <c r="A110" s="13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89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ht="19.5" customHeight="1">
      <c r="A111" s="13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89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ht="19.5" customHeight="1">
      <c r="A112" s="13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89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ht="19.5" customHeight="1">
      <c r="A113" s="13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89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ht="19.5" customHeight="1">
      <c r="A114" s="13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89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ht="19.5" customHeight="1">
      <c r="A115" s="13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89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ht="19.5" customHeight="1">
      <c r="A116" s="13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89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ht="19.5" customHeight="1">
      <c r="A117" s="13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89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ht="19.5" customHeight="1">
      <c r="A118" s="13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89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ht="19.5" customHeight="1">
      <c r="A119" s="13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89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ht="19.5" customHeight="1">
      <c r="A120" s="13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89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ht="19.5" customHeight="1">
      <c r="A121" s="13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89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ht="19.5" customHeight="1">
      <c r="A122" s="13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89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ht="19.5" customHeight="1">
      <c r="A123" s="13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89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ht="19.5" customHeight="1">
      <c r="A124" s="13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89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ht="19.5" customHeight="1">
      <c r="A125" s="13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89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ht="19.5" customHeight="1">
      <c r="A126" s="13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89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ht="19.5" customHeight="1">
      <c r="A127" s="13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89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ht="19.5" customHeight="1">
      <c r="A128" s="13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89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ht="19.5" customHeight="1">
      <c r="A129" s="13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89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ht="19.5" customHeight="1">
      <c r="A130" s="13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89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ht="19.5" customHeight="1">
      <c r="A131" s="13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89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ht="19.5" customHeight="1">
      <c r="A132" s="13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89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ht="19.5" customHeight="1">
      <c r="A133" s="13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89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ht="19.5" customHeight="1">
      <c r="A134" s="13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89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ht="19.5" customHeight="1">
      <c r="A135" s="13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89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ht="19.5" customHeight="1">
      <c r="A136" s="13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89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ht="19.5" customHeight="1">
      <c r="A137" s="13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89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ht="19.5" customHeight="1">
      <c r="A138" s="13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89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ht="19.5" customHeight="1">
      <c r="A139" s="13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89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ht="19.5" customHeight="1">
      <c r="A140" s="13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89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ht="19.5" customHeight="1">
      <c r="A141" s="13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89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ht="19.5" customHeight="1">
      <c r="A142" s="13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89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ht="19.5" customHeight="1">
      <c r="A143" s="13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89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ht="19.5" customHeight="1">
      <c r="A144" s="13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89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ht="19.5" customHeight="1">
      <c r="A145" s="13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89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ht="19.5" customHeight="1">
      <c r="A146" s="13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89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ht="19.5" customHeight="1">
      <c r="A147" s="13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89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ht="19.5" customHeight="1">
      <c r="A148" s="13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89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ht="19.5" customHeight="1">
      <c r="A149" s="13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89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ht="19.5" customHeight="1">
      <c r="A150" s="13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89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ht="19.5" customHeight="1">
      <c r="A151" s="13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89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ht="19.5" customHeight="1">
      <c r="A152" s="13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89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ht="19.5" customHeight="1">
      <c r="A153" s="13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89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ht="19.5" customHeight="1">
      <c r="A154" s="13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89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ht="19.5" customHeight="1">
      <c r="A155" s="13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89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ht="19.5" customHeight="1">
      <c r="A156" s="13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89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ht="19.5" customHeight="1">
      <c r="A157" s="13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89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ht="19.5" customHeight="1">
      <c r="A158" s="13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89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ht="19.5" customHeight="1">
      <c r="A159" s="13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89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ht="19.5" customHeight="1">
      <c r="A160" s="13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89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ht="19.5" customHeight="1">
      <c r="A161" s="13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89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ht="19.5" customHeight="1">
      <c r="A162" s="13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89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ht="19.5" customHeight="1">
      <c r="A163" s="13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89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ht="19.5" customHeight="1">
      <c r="A164" s="13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89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ht="19.5" customHeight="1">
      <c r="A165" s="13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89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ht="19.5" customHeight="1">
      <c r="A166" s="13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89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ht="19.5" customHeight="1">
      <c r="A167" s="13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89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ht="19.5" customHeight="1">
      <c r="A168" s="13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89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ht="19.5" customHeight="1">
      <c r="A169" s="13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89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ht="19.5" customHeight="1">
      <c r="A170" s="13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89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ht="19.5" customHeight="1">
      <c r="A171" s="13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89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ht="19.5" customHeight="1">
      <c r="A172" s="13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89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ht="19.5" customHeight="1">
      <c r="A173" s="13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89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ht="19.5" customHeight="1">
      <c r="A174" s="13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89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ht="19.5" customHeight="1">
      <c r="A175" s="13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89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ht="19.5" customHeight="1">
      <c r="A176" s="13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89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ht="19.5" customHeight="1">
      <c r="A177" s="13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89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ht="19.5" customHeight="1">
      <c r="A178" s="13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89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ht="19.5" customHeight="1">
      <c r="A179" s="13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89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ht="19.5" customHeight="1">
      <c r="A180" s="13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89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ht="19.5" customHeight="1">
      <c r="A181" s="13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89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ht="19.5" customHeight="1">
      <c r="A182" s="13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89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ht="19.5" customHeight="1">
      <c r="A183" s="13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89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ht="19.5" customHeight="1">
      <c r="A184" s="13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89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ht="19.5" customHeight="1">
      <c r="A185" s="13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89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ht="19.5" customHeight="1">
      <c r="A186" s="13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89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ht="19.5" customHeight="1">
      <c r="A187" s="13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89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ht="19.5" customHeight="1">
      <c r="A188" s="13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89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ht="19.5" customHeight="1">
      <c r="A189" s="13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89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ht="19.5" customHeight="1">
      <c r="A190" s="13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89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ht="19.5" customHeight="1">
      <c r="A191" s="13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89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ht="19.5" customHeight="1">
      <c r="A192" s="13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89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ht="19.5" customHeight="1">
      <c r="A193" s="13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89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ht="19.5" customHeight="1">
      <c r="A194" s="13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89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ht="19.5" customHeight="1">
      <c r="A195" s="13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89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ht="19.5" customHeight="1">
      <c r="A196" s="13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89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ht="19.5" customHeight="1">
      <c r="A197" s="13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89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ht="19.5" customHeight="1">
      <c r="A198" s="13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89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ht="19.5" customHeight="1">
      <c r="A199" s="13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89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ht="19.5" customHeight="1">
      <c r="A200" s="13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89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ht="19.5" customHeight="1">
      <c r="A201" s="13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89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ht="19.5" customHeight="1">
      <c r="A202" s="13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89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ht="19.5" customHeight="1">
      <c r="A203" s="13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89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ht="19.5" customHeight="1">
      <c r="A204" s="13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89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ht="19.5" customHeight="1">
      <c r="A205" s="13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89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ht="19.5" customHeight="1">
      <c r="A206" s="13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89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ht="19.5" customHeight="1">
      <c r="A207" s="13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89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ht="19.5" customHeight="1">
      <c r="A208" s="13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89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ht="19.5" customHeight="1">
      <c r="A209" s="13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89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ht="19.5" customHeight="1">
      <c r="A210" s="13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89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ht="19.5" customHeight="1">
      <c r="A211" s="13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89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ht="19.5" customHeight="1">
      <c r="A212" s="13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89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ht="19.5" customHeight="1">
      <c r="A213" s="13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89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ht="19.5" customHeight="1">
      <c r="A214" s="13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89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ht="19.5" customHeight="1">
      <c r="A215" s="13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89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ht="19.5" customHeight="1">
      <c r="A216" s="13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89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ht="19.5" customHeight="1">
      <c r="A217" s="13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89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ht="19.5" customHeight="1">
      <c r="A218" s="13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89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ht="19.5" customHeight="1">
      <c r="A219" s="13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89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ht="19.5" customHeight="1">
      <c r="A220" s="13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89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ht="19.5" customHeight="1">
      <c r="A221" s="13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89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ht="19.5" customHeight="1">
      <c r="A222" s="13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89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ht="19.5" customHeight="1">
      <c r="A223" s="13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89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ht="19.5" customHeight="1">
      <c r="A224" s="13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89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ht="19.5" customHeight="1">
      <c r="A225" s="13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89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ht="19.5" customHeight="1">
      <c r="A226" s="13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89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ht="19.5" customHeight="1">
      <c r="A227" s="13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89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ht="19.5" customHeight="1">
      <c r="A228" s="13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89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ht="19.5" customHeight="1">
      <c r="A229" s="13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89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ht="19.5" customHeight="1">
      <c r="A230" s="13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89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ht="19.5" customHeight="1">
      <c r="A231" s="13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89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L4:O4"/>
    <mergeCell ref="P4:R4"/>
    <mergeCell ref="C7:F7"/>
    <mergeCell ref="G7:J7"/>
    <mergeCell ref="L7:Q7"/>
    <mergeCell ref="R7:X7"/>
  </mergeCells>
  <dataValidations>
    <dataValidation type="list" allowBlank="1" showErrorMessage="1" sqref="B8">
      <formula1>"名古屋巽,名古屋西部,名古屋千種,名古屋北斗,尾張南,尾張東,尾張西,知多東,知多西南,知多北部,碧　海,三河葵,穂の国,豊　田"</formula1>
    </dataValidation>
  </dataValidations>
  <printOptions horizontalCentered="1"/>
  <pageMargins bottom="0.35433070866141736" footer="0.0" header="0.0" left="0.4724409448818898" right="0.3937007874015748" top="0.6692913385826772"/>
  <pageSetup paperSize="9" scale="9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2019-07-11T06:43:18Z</dcterms:created>
  <dc:creator>西村まなみ</dc:creator>
</cp:coreProperties>
</file>